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67148583-41B9-4FFF-AA1F-1B9A54D67A9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AKTUALNE" sheetId="3" r:id="rId1"/>
    <sheet name="POCZTA WYCHODZĄCA 2017" sheetId="4" r:id="rId2"/>
  </sheets>
  <calcPr calcId="162913"/>
</workbook>
</file>

<file path=xl/calcChain.xml><?xml version="1.0" encoding="utf-8"?>
<calcChain xmlns="http://schemas.openxmlformats.org/spreadsheetml/2006/main">
  <c r="L56" i="4" l="1"/>
  <c r="L57" i="4"/>
  <c r="L58" i="4"/>
  <c r="L59" i="4"/>
  <c r="L60" i="4"/>
  <c r="L61" i="4"/>
  <c r="L62" i="4"/>
  <c r="L63" i="4"/>
  <c r="L55" i="4"/>
  <c r="L43" i="4"/>
  <c r="L44" i="4"/>
  <c r="L45" i="4"/>
  <c r="L46" i="4"/>
  <c r="L47" i="4"/>
  <c r="L48" i="4"/>
  <c r="L49" i="4"/>
  <c r="L50" i="4"/>
  <c r="L51" i="4"/>
  <c r="L52" i="4"/>
  <c r="L53" i="4"/>
  <c r="L42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9" i="4"/>
  <c r="L3" i="4"/>
  <c r="L4" i="4"/>
  <c r="L5" i="4"/>
  <c r="L6" i="4"/>
  <c r="L7" i="4"/>
  <c r="L2" i="4"/>
  <c r="G54" i="4" l="1"/>
  <c r="D41" i="4"/>
  <c r="E41" i="4"/>
  <c r="F41" i="4"/>
  <c r="G41" i="4"/>
  <c r="H41" i="4"/>
  <c r="I41" i="4"/>
  <c r="J41" i="4"/>
  <c r="K41" i="4"/>
  <c r="D54" i="4"/>
  <c r="E54" i="4"/>
  <c r="F54" i="4"/>
  <c r="H54" i="4"/>
  <c r="I54" i="4"/>
  <c r="J54" i="4"/>
  <c r="K54" i="4"/>
  <c r="D64" i="4"/>
  <c r="E64" i="4"/>
  <c r="F64" i="4"/>
  <c r="G64" i="4"/>
  <c r="H64" i="4"/>
  <c r="I64" i="4"/>
  <c r="J64" i="4"/>
  <c r="K64" i="4"/>
  <c r="C64" i="4"/>
  <c r="C54" i="4"/>
  <c r="C41" i="4"/>
</calcChain>
</file>

<file path=xl/sharedStrings.xml><?xml version="1.0" encoding="utf-8"?>
<sst xmlns="http://schemas.openxmlformats.org/spreadsheetml/2006/main" count="350" uniqueCount="108">
  <si>
    <t>L.p.</t>
  </si>
  <si>
    <t>Rodzaj przesyłki</t>
  </si>
  <si>
    <t>Gabaryt A</t>
  </si>
  <si>
    <t>Gabaryt B</t>
  </si>
  <si>
    <t>ZWROTY PRZESYŁEK LISTOWYCH ZAGRANICZNYCH</t>
  </si>
  <si>
    <t>FORMULARZ CENOWY</t>
  </si>
  <si>
    <t>7 (5x6)</t>
  </si>
  <si>
    <t>Rozmiar</t>
  </si>
  <si>
    <t>350 - 1000</t>
  </si>
  <si>
    <t>1000 - 2000</t>
  </si>
  <si>
    <t>Przesyłki listowe nierejestrowane niebędące przesyłkami najszybszej kategorii (zwykłe ekonomiczne)</t>
  </si>
  <si>
    <t>Cena jednostkowa netto (zł)</t>
  </si>
  <si>
    <t>Szacowana ilość przesyłek  w okresie trwania umowy (szt)</t>
  </si>
  <si>
    <t>Wartość netto (zł)</t>
  </si>
  <si>
    <t>Cena jednostkowa brutto (zł)</t>
  </si>
  <si>
    <t>Wartość brutto (zł)</t>
  </si>
  <si>
    <t>9 (5x8)</t>
  </si>
  <si>
    <t>Przesyłki listowe nierejestrowane będące przesyłkami najszybszej kategorii (zwykłe priorytetowe)</t>
  </si>
  <si>
    <t>Przesyłki listowe rejestrowane niebędące przesyłkami najszybszej kategorii (polecone ekonomiczne)</t>
  </si>
  <si>
    <t>Przesyłki listowe rejestrowane będące przesyłkami najszybszej kategorii (polecone priorytetowe)</t>
  </si>
  <si>
    <t>50 - 100</t>
  </si>
  <si>
    <t>100 - 350</t>
  </si>
  <si>
    <t>350 - 500</t>
  </si>
  <si>
    <t>500 - 1000</t>
  </si>
  <si>
    <t>do 1 kg</t>
  </si>
  <si>
    <t>do 350  g</t>
  </si>
  <si>
    <t>do 350 g</t>
  </si>
  <si>
    <t>Waga przesyłki   (g lub kg)</t>
  </si>
  <si>
    <t>do 50 g</t>
  </si>
  <si>
    <t>1 - 2</t>
  </si>
  <si>
    <t>4 - 5</t>
  </si>
  <si>
    <t>Paczki pocztowe niebędące paczkami najszybszej kategorii (zwykłe)</t>
  </si>
  <si>
    <t>Paczki pocztowe będące paczkami najszybszej kategorii (zwykłe priorytetowe)</t>
  </si>
  <si>
    <t>Przesyłki listowe rejestrowane niebędące przesyłkami najszybszej kategorii z potwierdzeniem odbioru (polecone ekonomiczne z zpo)</t>
  </si>
  <si>
    <t>Przesyłki listowe rejestrowane będące przesyłkami najszybszej kategorii z potwierdzeniem odbioru (polecone priorytetowe z zpo)</t>
  </si>
  <si>
    <t>Paczki pocztowe niebędące paczkami najszybszej kategorii z potwierdzeniem odbioru</t>
  </si>
  <si>
    <t>Paczki pocztowe będące paczkami najszybszej kategorii z potwierdzeniem odbioru</t>
  </si>
  <si>
    <t>2 - 3</t>
  </si>
  <si>
    <t>3 - 4</t>
  </si>
  <si>
    <t>5 - 6</t>
  </si>
  <si>
    <t>6 - 7</t>
  </si>
  <si>
    <t>7 - 8</t>
  </si>
  <si>
    <t>8 - 9</t>
  </si>
  <si>
    <t>9 - 10</t>
  </si>
  <si>
    <t>PRZESYŁKI  LISTOWE  ZAGRANICZNE</t>
  </si>
  <si>
    <t>PACZKI  POCZTOWE  KRAJOWE</t>
  </si>
  <si>
    <t>ZWROTY PRZESYŁEK LISTOWYCH KRAJOWYCH</t>
  </si>
  <si>
    <t>Przesyłki listowe rejestrowane będące i niebędące przesyłkami najszybszej kategorii</t>
  </si>
  <si>
    <t>Przesyłki listowe rejestrowane będące i niebędące przesyłkami najszybszej kategorii z potwierdzeniem odbioru</t>
  </si>
  <si>
    <t>ZWROTY PACZEK KRAJOWYCH</t>
  </si>
  <si>
    <t>PRZESYŁKI  LISTOWE  KRAJOWE</t>
  </si>
  <si>
    <t>Paczki będące i niebędące paczkami najszybszej kategorii</t>
  </si>
  <si>
    <t>Podane ilości poszczególnych przesyłek mają charakter szacunkowy. Zamawiający zastrzega sobie prawo do zmiany ilości wskazanych przesyłek w zależności od bieżących potrzeb.</t>
  </si>
  <si>
    <t>ZWYKŁE</t>
  </si>
  <si>
    <t>ZWYKŁE PR</t>
  </si>
  <si>
    <t>POLECONE</t>
  </si>
  <si>
    <t>POLECONE PR</t>
  </si>
  <si>
    <t>POLECONE ZPO</t>
  </si>
  <si>
    <t>POLECONE ZPO PR</t>
  </si>
  <si>
    <t>PACZKI</t>
  </si>
  <si>
    <t>STYCZEŃ</t>
  </si>
  <si>
    <t>LUTY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</si>
  <si>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</si>
  <si>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</si>
  <si>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</si>
  <si>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</si>
  <si>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</si>
  <si>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</si>
  <si>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</si>
  <si>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 xml:space="preserve">Zwykłe EKO </t>
  </si>
  <si>
    <t xml:space="preserve"> A do 1 kg </t>
  </si>
  <si>
    <t>A - 1 - 2 kg</t>
  </si>
  <si>
    <t>A - 2 - 5 kg</t>
  </si>
  <si>
    <t>A - 5 - 10 kg</t>
  </si>
  <si>
    <t xml:space="preserve"> B do 1 kg </t>
  </si>
  <si>
    <t>B - 1 - 2 kg</t>
  </si>
  <si>
    <t>B - 2 - 5 kg</t>
  </si>
  <si>
    <t>B- 5 - 10 kg</t>
  </si>
  <si>
    <t>EKO PR</t>
  </si>
  <si>
    <t>ZPO</t>
  </si>
  <si>
    <t>ZPO Pr</t>
  </si>
  <si>
    <t>ZAGRANICZNE</t>
  </si>
  <si>
    <t xml:space="preserve"> Eko</t>
  </si>
  <si>
    <t>50 g</t>
  </si>
  <si>
    <t>100 g</t>
  </si>
  <si>
    <t>350 g</t>
  </si>
  <si>
    <t>Eko Pr</t>
  </si>
  <si>
    <t>Polecone Pr</t>
  </si>
  <si>
    <t>ZWROTY</t>
  </si>
  <si>
    <t>A do 350 g</t>
  </si>
  <si>
    <t>A - 1000 g</t>
  </si>
  <si>
    <t>A - 2000 g</t>
  </si>
  <si>
    <t>B do 350 g</t>
  </si>
  <si>
    <t>B - 1000 g</t>
  </si>
  <si>
    <t>B - 2000 g</t>
  </si>
  <si>
    <t>A</t>
  </si>
  <si>
    <t>B 350-1000</t>
  </si>
  <si>
    <t>SUMA</t>
  </si>
  <si>
    <t>Świadczenie usług pocztowych w obrocie krajowym i obrocie zagranicznym na rzecz Dolnośląskiego Urzędu Wojewódzkiego we Wrocławiu</t>
  </si>
  <si>
    <t>Miesięczny koszt odbioru przesyłek przeznaczonych do nadania z siedziby Zamawiającego</t>
  </si>
  <si>
    <t>wartość netto</t>
  </si>
  <si>
    <t>wartość brutto</t>
  </si>
  <si>
    <t>podatek VAT</t>
  </si>
  <si>
    <t>Wartość roczna odbioru przesyłek (brutto)</t>
  </si>
  <si>
    <t>SZACUNKOWA ŁĄCZNA WARTOŚĆ W CAŁYM OKRESIE REALIZACJI 01.01.2019 R. - 31.12.2019 R.</t>
  </si>
  <si>
    <t>Strefa A</t>
  </si>
  <si>
    <t>Strefa B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</si>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</sst>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E699"/>
      </patternFill>
    </fill>
    <fill>
      <patternFill patternType="solid">
        <fgColor rgb="FFFF0066"/>
        <bgColor indexed="64"/>
      </patternFill>
    </fill>
    <fill>
      <patternFill patternType="solid">
        <fgColor rgb="FFFF0066"/>
        <bgColor rgb="FFF60A3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54823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8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8" xfId="0" applyFill="1" applyBorder="1"/>
    <xf numFmtId="49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/>
    <xf numFmtId="4" fontId="6" fillId="0" borderId="0" xfId="0" applyNumberFormat="1" applyFont="1"/>
    <xf numFmtId="4" fontId="7" fillId="0" borderId="0" xfId="0" applyNumberFormat="1" applyFont="1" applyAlignment="1"/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18" fillId="8" borderId="35" xfId="0" applyFont="1" applyFill="1" applyBorder="1" applyAlignment="1">
      <alignment horizontal="center"/>
    </xf>
    <xf numFmtId="0" fontId="0" fillId="7" borderId="1" xfId="0" applyFill="1" applyBorder="1"/>
    <xf numFmtId="0" fontId="0" fillId="9" borderId="1" xfId="0" applyFill="1" applyBorder="1"/>
    <xf numFmtId="0" fontId="18" fillId="10" borderId="35" xfId="0" applyFont="1" applyFill="1" applyBorder="1" applyAlignment="1">
      <alignment horizontal="center"/>
    </xf>
    <xf numFmtId="0" fontId="0" fillId="11" borderId="1" xfId="0" applyFill="1" applyBorder="1"/>
    <xf numFmtId="0" fontId="18" fillId="12" borderId="35" xfId="0" applyFont="1" applyFill="1" applyBorder="1" applyAlignment="1">
      <alignment horizontal="center"/>
    </xf>
    <xf numFmtId="0" fontId="16" fillId="1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/>
    </xf>
    <xf numFmtId="4" fontId="3" fillId="0" borderId="40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4" fontId="6" fillId="14" borderId="5" xfId="0" applyNumberFormat="1" applyFont="1" applyFill="1" applyBorder="1" applyAlignment="1">
      <alignment horizontal="right" vertical="center" wrapText="1"/>
    </xf>
    <xf numFmtId="4" fontId="11" fillId="14" borderId="13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" fontId="7" fillId="0" borderId="5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14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5" fillId="4" borderId="2" xfId="0" applyFont="1" applyFill="1" applyBorder="1" applyAlignment="1">
      <alignment horizontal="right"/>
    </xf>
    <xf numFmtId="0" fontId="15" fillId="4" borderId="3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21" fillId="10" borderId="34" xfId="0" applyFont="1" applyFill="1" applyBorder="1" applyAlignment="1">
      <alignment horizontal="center"/>
    </xf>
    <xf numFmtId="0" fontId="19" fillId="10" borderId="34" xfId="0" applyFont="1" applyFill="1" applyBorder="1" applyAlignment="1">
      <alignment horizontal="center"/>
    </xf>
    <xf numFmtId="0" fontId="17" fillId="12" borderId="34" xfId="0" applyFont="1" applyFill="1" applyBorder="1" applyAlignment="1">
      <alignment horizontal="center" textRotation="255"/>
    </xf>
    <xf numFmtId="0" fontId="19" fillId="12" borderId="34" xfId="0" applyFont="1" applyFill="1" applyBorder="1" applyAlignment="1">
      <alignment horizontal="center" textRotation="255"/>
    </xf>
    <xf numFmtId="0" fontId="17" fillId="8" borderId="34" xfId="0" applyFont="1" applyFill="1" applyBorder="1" applyAlignment="1">
      <alignment horizontal="center" textRotation="255"/>
    </xf>
    <xf numFmtId="0" fontId="19" fillId="8" borderId="34" xfId="0" applyFont="1" applyFill="1" applyBorder="1" applyAlignment="1">
      <alignment horizontal="center" textRotation="255"/>
    </xf>
    <xf numFmtId="0" fontId="20" fillId="8" borderId="34" xfId="0" applyFont="1" applyFill="1" applyBorder="1" applyAlignment="1">
      <alignment horizontal="center" textRotation="255"/>
    </xf>
    <xf numFmtId="0" fontId="22" fillId="8" borderId="34" xfId="0" applyFont="1" applyFill="1" applyBorder="1" applyAlignment="1">
      <alignment horizontal="center" textRotation="255"/>
    </xf>
    <xf numFmtId="4" fontId="0" fillId="0" borderId="11" xfId="0" applyNumberFormat="1" applyFill="1" applyBorder="1" applyAlignment="1">
      <alignment horizontal="center" vertical="center"/>
    </xf>
    <xf numFmtId="4" fontId="26" fillId="0" borderId="1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colors>
    <mruColors>
      <color rgb="FFFF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1"/>
  <sheetViews>
    <sheetView tabSelected="1" zoomScale="90" zoomScaleNormal="90" workbookViewId="0">
      <pane xSplit="1" ySplit="7" topLeftCell="B74" activePane="bottomRight" state="frozen"/>
      <selection pane="topRight" activeCell="B1" sqref="B1"/>
      <selection pane="bottomLeft" activeCell="A17" sqref="A17"/>
      <selection pane="bottomRight" activeCell="A2" sqref="A2:J2"/>
    </sheetView>
  </sheetViews>
  <sheetFormatPr defaultRowHeight="15" x14ac:dyDescent="0.25"/>
  <cols>
    <col min="1" max="1" width="6.7109375" customWidth="1"/>
    <col min="2" max="2" width="47.140625" customWidth="1"/>
    <col min="3" max="3" width="27.7109375" customWidth="1"/>
    <col min="4" max="4" width="10.28515625" style="2" customWidth="1"/>
    <col min="5" max="5" width="12.28515625" style="3" customWidth="1"/>
    <col min="6" max="6" width="14.140625" style="3" customWidth="1"/>
    <col min="7" max="7" width="14.140625" style="25" customWidth="1"/>
    <col min="8" max="8" width="11" style="28" customWidth="1"/>
    <col min="9" max="9" width="13.28515625" style="22" customWidth="1"/>
    <col min="10" max="10" width="12.85546875" style="26" customWidth="1"/>
    <col min="11" max="11" width="1.5703125" customWidth="1"/>
    <col min="12" max="14" width="12.7109375" customWidth="1"/>
    <col min="18" max="18" width="10" bestFit="1" customWidth="1"/>
  </cols>
  <sheetData>
    <row r="1" spans="1:14" ht="15.75" thickBot="1" x14ac:dyDescent="0.3">
      <c r="G1" s="235" t="s">
        <v>107</v>
      </c>
      <c r="H1" s="234"/>
      <c r="I1" s="234"/>
      <c r="J1" s="234"/>
    </row>
    <row r="2" spans="1:14" ht="30" customHeight="1" thickBot="1" x14ac:dyDescent="0.3">
      <c r="A2" s="198" t="s">
        <v>5</v>
      </c>
      <c r="B2" s="199"/>
      <c r="C2" s="199"/>
      <c r="D2" s="199"/>
      <c r="E2" s="199"/>
      <c r="F2" s="199"/>
      <c r="G2" s="199"/>
      <c r="H2" s="199"/>
      <c r="I2" s="199"/>
      <c r="J2" s="200"/>
    </row>
    <row r="3" spans="1:14" ht="15" customHeight="1" x14ac:dyDescent="0.25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3"/>
    </row>
    <row r="4" spans="1:14" ht="18.75" customHeight="1" thickBot="1" x14ac:dyDescent="0.3">
      <c r="A4" s="204"/>
      <c r="B4" s="205"/>
      <c r="C4" s="205"/>
      <c r="D4" s="205"/>
      <c r="E4" s="205"/>
      <c r="F4" s="205"/>
      <c r="G4" s="205"/>
      <c r="H4" s="205"/>
      <c r="I4" s="205"/>
      <c r="J4" s="206"/>
    </row>
    <row r="5" spans="1:14" ht="18.75" customHeight="1" thickBot="1" x14ac:dyDescent="0.3">
      <c r="A5" s="183" t="s">
        <v>52</v>
      </c>
      <c r="B5" s="184"/>
      <c r="C5" s="184"/>
      <c r="D5" s="184"/>
      <c r="E5" s="184"/>
      <c r="F5" s="184"/>
      <c r="G5" s="184"/>
      <c r="H5" s="184"/>
      <c r="I5" s="184"/>
      <c r="J5" s="185"/>
    </row>
    <row r="6" spans="1:14" ht="48.75" thickBot="1" x14ac:dyDescent="0.3">
      <c r="A6" s="109" t="s">
        <v>0</v>
      </c>
      <c r="B6" s="107" t="s">
        <v>1</v>
      </c>
      <c r="C6" s="11"/>
      <c r="D6" s="12" t="s">
        <v>7</v>
      </c>
      <c r="E6" s="12" t="s">
        <v>27</v>
      </c>
      <c r="F6" s="13" t="s">
        <v>12</v>
      </c>
      <c r="G6" s="14" t="s">
        <v>11</v>
      </c>
      <c r="H6" s="14" t="s">
        <v>13</v>
      </c>
      <c r="I6" s="14" t="s">
        <v>14</v>
      </c>
      <c r="J6" s="15" t="s">
        <v>15</v>
      </c>
    </row>
    <row r="7" spans="1:14" ht="15.75" thickBot="1" x14ac:dyDescent="0.3">
      <c r="A7" s="113">
        <v>1</v>
      </c>
      <c r="B7" s="108">
        <v>2</v>
      </c>
      <c r="C7" s="7"/>
      <c r="D7" s="8">
        <v>3</v>
      </c>
      <c r="E7" s="8">
        <v>4</v>
      </c>
      <c r="F7" s="9">
        <v>5</v>
      </c>
      <c r="G7" s="10">
        <v>6</v>
      </c>
      <c r="H7" s="29" t="s">
        <v>6</v>
      </c>
      <c r="I7" s="19">
        <v>8</v>
      </c>
      <c r="J7" s="20" t="s">
        <v>16</v>
      </c>
    </row>
    <row r="8" spans="1:14" ht="15.75" customHeight="1" thickBot="1" x14ac:dyDescent="0.3">
      <c r="A8" s="110"/>
      <c r="B8" s="129" t="s">
        <v>50</v>
      </c>
      <c r="C8" s="129"/>
      <c r="D8" s="130"/>
      <c r="E8" s="130"/>
      <c r="F8" s="112"/>
      <c r="G8" s="93"/>
      <c r="H8" s="98"/>
      <c r="I8" s="93"/>
      <c r="J8" s="99"/>
      <c r="K8" s="36"/>
      <c r="L8" s="36"/>
      <c r="M8" s="36"/>
      <c r="N8" s="37"/>
    </row>
    <row r="9" spans="1:14" x14ac:dyDescent="0.25">
      <c r="A9" s="207">
        <v>1</v>
      </c>
      <c r="B9" s="142" t="s">
        <v>10</v>
      </c>
      <c r="C9" s="144"/>
      <c r="D9" s="188" t="s">
        <v>2</v>
      </c>
      <c r="E9" s="90" t="s">
        <v>25</v>
      </c>
      <c r="F9" s="40">
        <v>50000</v>
      </c>
      <c r="G9" s="45"/>
      <c r="H9" s="73"/>
      <c r="I9" s="96"/>
      <c r="J9" s="74"/>
      <c r="K9" s="38"/>
      <c r="L9" s="38"/>
      <c r="M9" s="38"/>
      <c r="N9" s="39"/>
    </row>
    <row r="10" spans="1:14" x14ac:dyDescent="0.25">
      <c r="A10" s="208"/>
      <c r="B10" s="145"/>
      <c r="C10" s="147"/>
      <c r="D10" s="181"/>
      <c r="E10" s="62" t="s">
        <v>8</v>
      </c>
      <c r="F10" s="41">
        <v>40</v>
      </c>
      <c r="G10" s="6"/>
      <c r="H10" s="69"/>
      <c r="I10" s="95"/>
      <c r="J10" s="75"/>
      <c r="K10" s="38"/>
      <c r="L10" s="38"/>
      <c r="M10" s="38"/>
      <c r="N10" s="39"/>
    </row>
    <row r="11" spans="1:14" ht="15.75" thickBot="1" x14ac:dyDescent="0.3">
      <c r="A11" s="208"/>
      <c r="B11" s="145"/>
      <c r="C11" s="147"/>
      <c r="D11" s="182"/>
      <c r="E11" s="91" t="s">
        <v>9</v>
      </c>
      <c r="F11" s="42">
        <v>40</v>
      </c>
      <c r="G11" s="16"/>
      <c r="H11" s="76"/>
      <c r="I11" s="97"/>
      <c r="J11" s="77"/>
      <c r="K11" s="38"/>
      <c r="L11" s="38"/>
      <c r="M11" s="38"/>
      <c r="N11" s="39"/>
    </row>
    <row r="12" spans="1:14" x14ac:dyDescent="0.25">
      <c r="A12" s="208"/>
      <c r="B12" s="145"/>
      <c r="C12" s="147"/>
      <c r="D12" s="180" t="s">
        <v>3</v>
      </c>
      <c r="E12" s="61" t="s">
        <v>25</v>
      </c>
      <c r="F12" s="70">
        <v>400</v>
      </c>
      <c r="G12" s="71"/>
      <c r="H12" s="72"/>
      <c r="I12" s="71"/>
      <c r="J12" s="78"/>
      <c r="K12" s="38"/>
      <c r="L12" s="38"/>
      <c r="M12" s="38"/>
      <c r="N12" s="39"/>
    </row>
    <row r="13" spans="1:14" x14ac:dyDescent="0.25">
      <c r="A13" s="208"/>
      <c r="B13" s="145"/>
      <c r="C13" s="147"/>
      <c r="D13" s="181"/>
      <c r="E13" s="62" t="s">
        <v>8</v>
      </c>
      <c r="F13" s="41">
        <v>40</v>
      </c>
      <c r="G13" s="6"/>
      <c r="H13" s="69"/>
      <c r="I13" s="6"/>
      <c r="J13" s="75"/>
      <c r="K13" s="38"/>
      <c r="L13" s="38"/>
      <c r="M13" s="38"/>
      <c r="N13" s="39"/>
    </row>
    <row r="14" spans="1:14" ht="15.75" thickBot="1" x14ac:dyDescent="0.3">
      <c r="A14" s="209"/>
      <c r="B14" s="148"/>
      <c r="C14" s="150"/>
      <c r="D14" s="182"/>
      <c r="E14" s="91" t="s">
        <v>9</v>
      </c>
      <c r="F14" s="42">
        <v>40</v>
      </c>
      <c r="G14" s="16"/>
      <c r="H14" s="76"/>
      <c r="I14" s="16"/>
      <c r="J14" s="77"/>
      <c r="K14" s="38"/>
      <c r="L14" s="38"/>
      <c r="M14" s="38"/>
      <c r="N14" s="39"/>
    </row>
    <row r="15" spans="1:14" x14ac:dyDescent="0.25">
      <c r="A15" s="207">
        <v>2</v>
      </c>
      <c r="B15" s="210" t="s">
        <v>17</v>
      </c>
      <c r="C15" s="211"/>
      <c r="D15" s="180" t="s">
        <v>2</v>
      </c>
      <c r="E15" s="61" t="s">
        <v>26</v>
      </c>
      <c r="F15" s="70">
        <v>200</v>
      </c>
      <c r="G15" s="71"/>
      <c r="H15" s="72"/>
      <c r="I15" s="106"/>
      <c r="J15" s="78"/>
      <c r="K15" s="35"/>
      <c r="L15" s="38"/>
      <c r="M15" s="38"/>
    </row>
    <row r="16" spans="1:14" x14ac:dyDescent="0.25">
      <c r="A16" s="208"/>
      <c r="B16" s="212"/>
      <c r="C16" s="213"/>
      <c r="D16" s="181"/>
      <c r="E16" s="62" t="s">
        <v>8</v>
      </c>
      <c r="F16" s="41">
        <v>30</v>
      </c>
      <c r="G16" s="6"/>
      <c r="H16" s="69"/>
      <c r="I16" s="95"/>
      <c r="J16" s="75"/>
      <c r="K16" s="35"/>
      <c r="L16" s="38"/>
      <c r="M16" s="38"/>
    </row>
    <row r="17" spans="1:13" ht="15.75" thickBot="1" x14ac:dyDescent="0.3">
      <c r="A17" s="208"/>
      <c r="B17" s="212"/>
      <c r="C17" s="213"/>
      <c r="D17" s="182"/>
      <c r="E17" s="91" t="s">
        <v>9</v>
      </c>
      <c r="F17" s="42">
        <v>30</v>
      </c>
      <c r="G17" s="16"/>
      <c r="H17" s="76"/>
      <c r="I17" s="97"/>
      <c r="J17" s="77"/>
      <c r="K17" s="35"/>
      <c r="L17" s="38"/>
      <c r="M17" s="38"/>
    </row>
    <row r="18" spans="1:13" x14ac:dyDescent="0.25">
      <c r="A18" s="208"/>
      <c r="B18" s="212"/>
      <c r="C18" s="213"/>
      <c r="D18" s="188" t="s">
        <v>3</v>
      </c>
      <c r="E18" s="90" t="s">
        <v>26</v>
      </c>
      <c r="F18" s="40">
        <v>40</v>
      </c>
      <c r="G18" s="45"/>
      <c r="H18" s="73"/>
      <c r="I18" s="45"/>
      <c r="J18" s="74"/>
      <c r="K18" s="35"/>
      <c r="L18" s="38"/>
      <c r="M18" s="38"/>
    </row>
    <row r="19" spans="1:13" x14ac:dyDescent="0.25">
      <c r="A19" s="208"/>
      <c r="B19" s="212"/>
      <c r="C19" s="213"/>
      <c r="D19" s="181"/>
      <c r="E19" s="62" t="s">
        <v>8</v>
      </c>
      <c r="F19" s="41">
        <v>20</v>
      </c>
      <c r="G19" s="6"/>
      <c r="H19" s="69"/>
      <c r="I19" s="6"/>
      <c r="J19" s="75"/>
      <c r="K19" s="35"/>
      <c r="L19" s="38"/>
      <c r="M19" s="38"/>
    </row>
    <row r="20" spans="1:13" ht="15.75" thickBot="1" x14ac:dyDescent="0.3">
      <c r="A20" s="209"/>
      <c r="B20" s="214"/>
      <c r="C20" s="215"/>
      <c r="D20" s="182"/>
      <c r="E20" s="91" t="s">
        <v>9</v>
      </c>
      <c r="F20" s="42">
        <v>20</v>
      </c>
      <c r="G20" s="16"/>
      <c r="H20" s="76"/>
      <c r="I20" s="16"/>
      <c r="J20" s="77"/>
      <c r="K20" s="35"/>
      <c r="L20" s="38"/>
      <c r="M20" s="38"/>
    </row>
    <row r="21" spans="1:13" x14ac:dyDescent="0.25">
      <c r="A21" s="207">
        <v>3</v>
      </c>
      <c r="B21" s="142" t="s">
        <v>18</v>
      </c>
      <c r="C21" s="144"/>
      <c r="D21" s="188" t="s">
        <v>2</v>
      </c>
      <c r="E21" s="90" t="s">
        <v>26</v>
      </c>
      <c r="F21" s="40">
        <v>20000</v>
      </c>
      <c r="G21" s="45"/>
      <c r="H21" s="73"/>
      <c r="I21" s="45"/>
      <c r="J21" s="74"/>
      <c r="K21" s="35"/>
      <c r="L21" s="38"/>
      <c r="M21" s="38"/>
    </row>
    <row r="22" spans="1:13" x14ac:dyDescent="0.25">
      <c r="A22" s="208"/>
      <c r="B22" s="145"/>
      <c r="C22" s="147"/>
      <c r="D22" s="181"/>
      <c r="E22" s="62" t="s">
        <v>8</v>
      </c>
      <c r="F22" s="41">
        <v>25</v>
      </c>
      <c r="G22" s="6"/>
      <c r="H22" s="69"/>
      <c r="I22" s="6"/>
      <c r="J22" s="75"/>
      <c r="K22" s="35"/>
      <c r="L22" s="38"/>
      <c r="M22" s="38"/>
    </row>
    <row r="23" spans="1:13" ht="15.75" thickBot="1" x14ac:dyDescent="0.3">
      <c r="A23" s="208"/>
      <c r="B23" s="145"/>
      <c r="C23" s="147"/>
      <c r="D23" s="182"/>
      <c r="E23" s="91" t="s">
        <v>9</v>
      </c>
      <c r="F23" s="42">
        <v>25</v>
      </c>
      <c r="G23" s="16"/>
      <c r="H23" s="76"/>
      <c r="I23" s="16"/>
      <c r="J23" s="77"/>
      <c r="K23" s="35"/>
      <c r="L23" s="38"/>
      <c r="M23" s="38"/>
    </row>
    <row r="24" spans="1:13" x14ac:dyDescent="0.25">
      <c r="A24" s="208"/>
      <c r="B24" s="145"/>
      <c r="C24" s="147"/>
      <c r="D24" s="188" t="s">
        <v>3</v>
      </c>
      <c r="E24" s="90" t="s">
        <v>26</v>
      </c>
      <c r="F24" s="40">
        <v>1500</v>
      </c>
      <c r="G24" s="45"/>
      <c r="H24" s="73"/>
      <c r="I24" s="45"/>
      <c r="J24" s="74"/>
      <c r="K24" s="35"/>
      <c r="L24" s="38"/>
      <c r="M24" s="38"/>
    </row>
    <row r="25" spans="1:13" x14ac:dyDescent="0.25">
      <c r="A25" s="208"/>
      <c r="B25" s="145"/>
      <c r="C25" s="147"/>
      <c r="D25" s="181"/>
      <c r="E25" s="62" t="s">
        <v>8</v>
      </c>
      <c r="F25" s="41">
        <v>100</v>
      </c>
      <c r="G25" s="6"/>
      <c r="H25" s="69"/>
      <c r="I25" s="6"/>
      <c r="J25" s="75"/>
      <c r="K25" s="35"/>
      <c r="L25" s="38"/>
      <c r="M25" s="38"/>
    </row>
    <row r="26" spans="1:13" ht="15.75" thickBot="1" x14ac:dyDescent="0.3">
      <c r="A26" s="209"/>
      <c r="B26" s="148"/>
      <c r="C26" s="150"/>
      <c r="D26" s="182"/>
      <c r="E26" s="91" t="s">
        <v>9</v>
      </c>
      <c r="F26" s="42">
        <v>20</v>
      </c>
      <c r="G26" s="16"/>
      <c r="H26" s="76"/>
      <c r="I26" s="16"/>
      <c r="J26" s="77"/>
      <c r="K26" s="35"/>
      <c r="L26" s="38"/>
      <c r="M26" s="38"/>
    </row>
    <row r="27" spans="1:13" ht="15" customHeight="1" x14ac:dyDescent="0.25">
      <c r="A27" s="216">
        <v>4</v>
      </c>
      <c r="B27" s="137" t="s">
        <v>19</v>
      </c>
      <c r="C27" s="218"/>
      <c r="D27" s="139" t="s">
        <v>2</v>
      </c>
      <c r="E27" s="63" t="s">
        <v>26</v>
      </c>
      <c r="F27" s="70">
        <v>200</v>
      </c>
      <c r="G27" s="71"/>
      <c r="H27" s="72"/>
      <c r="I27" s="71"/>
      <c r="J27" s="78"/>
      <c r="K27" s="35"/>
      <c r="L27" s="35"/>
      <c r="M27" s="35"/>
    </row>
    <row r="28" spans="1:13" x14ac:dyDescent="0.25">
      <c r="A28" s="208"/>
      <c r="B28" s="219"/>
      <c r="C28" s="218"/>
      <c r="D28" s="132"/>
      <c r="E28" s="64" t="s">
        <v>8</v>
      </c>
      <c r="F28" s="41">
        <v>20</v>
      </c>
      <c r="G28" s="6"/>
      <c r="H28" s="69"/>
      <c r="I28" s="6"/>
      <c r="J28" s="75"/>
      <c r="K28" s="35"/>
      <c r="L28" s="35"/>
      <c r="M28" s="35"/>
    </row>
    <row r="29" spans="1:13" ht="15.75" thickBot="1" x14ac:dyDescent="0.3">
      <c r="A29" s="208"/>
      <c r="B29" s="219"/>
      <c r="C29" s="218"/>
      <c r="D29" s="138"/>
      <c r="E29" s="43" t="s">
        <v>9</v>
      </c>
      <c r="F29" s="42">
        <v>20</v>
      </c>
      <c r="G29" s="16"/>
      <c r="H29" s="76"/>
      <c r="I29" s="16"/>
      <c r="J29" s="77"/>
      <c r="K29" s="35"/>
      <c r="L29" s="35"/>
      <c r="M29" s="35"/>
    </row>
    <row r="30" spans="1:13" x14ac:dyDescent="0.25">
      <c r="A30" s="208"/>
      <c r="B30" s="219"/>
      <c r="C30" s="218"/>
      <c r="D30" s="139" t="s">
        <v>3</v>
      </c>
      <c r="E30" s="63" t="s">
        <v>26</v>
      </c>
      <c r="F30" s="70">
        <v>100</v>
      </c>
      <c r="G30" s="71"/>
      <c r="H30" s="72"/>
      <c r="I30" s="71"/>
      <c r="J30" s="78"/>
      <c r="K30" s="35"/>
      <c r="L30" s="35"/>
      <c r="M30" s="35"/>
    </row>
    <row r="31" spans="1:13" x14ac:dyDescent="0.25">
      <c r="A31" s="208"/>
      <c r="B31" s="219"/>
      <c r="C31" s="218"/>
      <c r="D31" s="132"/>
      <c r="E31" s="64" t="s">
        <v>8</v>
      </c>
      <c r="F31" s="41">
        <v>20</v>
      </c>
      <c r="G31" s="6"/>
      <c r="H31" s="69"/>
      <c r="I31" s="6"/>
      <c r="J31" s="75"/>
      <c r="K31" s="35"/>
      <c r="L31" s="35"/>
      <c r="M31" s="35"/>
    </row>
    <row r="32" spans="1:13" ht="15" customHeight="1" thickBot="1" x14ac:dyDescent="0.3">
      <c r="A32" s="217"/>
      <c r="B32" s="219"/>
      <c r="C32" s="218"/>
      <c r="D32" s="133"/>
      <c r="E32" s="65" t="s">
        <v>9</v>
      </c>
      <c r="F32" s="81">
        <v>20</v>
      </c>
      <c r="G32" s="82"/>
      <c r="H32" s="83"/>
      <c r="I32" s="82"/>
      <c r="J32" s="85"/>
      <c r="K32" s="35"/>
      <c r="L32" s="35"/>
      <c r="M32" s="35"/>
    </row>
    <row r="33" spans="1:30" x14ac:dyDescent="0.25">
      <c r="A33" s="186">
        <v>5</v>
      </c>
      <c r="B33" s="187" t="s">
        <v>33</v>
      </c>
      <c r="C33" s="187"/>
      <c r="D33" s="161" t="s">
        <v>2</v>
      </c>
      <c r="E33" s="44" t="s">
        <v>26</v>
      </c>
      <c r="F33" s="40">
        <v>140000</v>
      </c>
      <c r="G33" s="45"/>
      <c r="H33" s="73"/>
      <c r="I33" s="45"/>
      <c r="J33" s="74"/>
      <c r="K33" s="35"/>
      <c r="L33" s="35"/>
      <c r="M33" s="35"/>
    </row>
    <row r="34" spans="1:30" s="1" customFormat="1" ht="15" customHeight="1" x14ac:dyDescent="0.25">
      <c r="A34" s="175"/>
      <c r="B34" s="177"/>
      <c r="C34" s="177"/>
      <c r="D34" s="162"/>
      <c r="E34" s="64" t="s">
        <v>8</v>
      </c>
      <c r="F34" s="41">
        <v>500</v>
      </c>
      <c r="G34" s="6"/>
      <c r="H34" s="69"/>
      <c r="I34" s="6"/>
      <c r="J34" s="75"/>
      <c r="K34" s="35"/>
      <c r="L34" s="35"/>
      <c r="M34" s="35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" customFormat="1" ht="15.75" thickBot="1" x14ac:dyDescent="0.3">
      <c r="A35" s="175"/>
      <c r="B35" s="177"/>
      <c r="C35" s="177"/>
      <c r="D35" s="163"/>
      <c r="E35" s="43" t="s">
        <v>9</v>
      </c>
      <c r="F35" s="42">
        <v>30</v>
      </c>
      <c r="G35" s="16"/>
      <c r="H35" s="76"/>
      <c r="I35" s="16"/>
      <c r="J35" s="77"/>
      <c r="K35" s="35"/>
      <c r="L35" s="35"/>
      <c r="M35" s="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" customFormat="1" x14ac:dyDescent="0.25">
      <c r="A36" s="175"/>
      <c r="B36" s="177"/>
      <c r="C36" s="177"/>
      <c r="D36" s="161" t="s">
        <v>3</v>
      </c>
      <c r="E36" s="44" t="s">
        <v>26</v>
      </c>
      <c r="F36" s="40">
        <v>2700</v>
      </c>
      <c r="G36" s="45"/>
      <c r="H36" s="73"/>
      <c r="I36" s="45"/>
      <c r="J36" s="74"/>
      <c r="K36" s="35"/>
      <c r="L36" s="35"/>
      <c r="M36" s="3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1" customFormat="1" x14ac:dyDescent="0.25">
      <c r="A37" s="175"/>
      <c r="B37" s="177"/>
      <c r="C37" s="177"/>
      <c r="D37" s="162"/>
      <c r="E37" s="64" t="s">
        <v>8</v>
      </c>
      <c r="F37" s="41">
        <v>1800</v>
      </c>
      <c r="G37" s="6"/>
      <c r="H37" s="69"/>
      <c r="I37" s="6"/>
      <c r="J37" s="75"/>
      <c r="K37" s="35"/>
      <c r="L37" s="35"/>
      <c r="M37" s="3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1" customFormat="1" ht="15.75" thickBot="1" x14ac:dyDescent="0.3">
      <c r="A38" s="176"/>
      <c r="B38" s="178"/>
      <c r="C38" s="178"/>
      <c r="D38" s="163"/>
      <c r="E38" s="43" t="s">
        <v>9</v>
      </c>
      <c r="F38" s="42">
        <v>1000</v>
      </c>
      <c r="G38" s="16"/>
      <c r="H38" s="76"/>
      <c r="I38" s="16"/>
      <c r="J38" s="77"/>
      <c r="K38" s="35"/>
      <c r="L38" s="35"/>
      <c r="M38" s="3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1" customFormat="1" x14ac:dyDescent="0.25">
      <c r="A39" s="174">
        <v>6</v>
      </c>
      <c r="B39" s="177" t="s">
        <v>34</v>
      </c>
      <c r="C39" s="177"/>
      <c r="D39" s="179" t="s">
        <v>2</v>
      </c>
      <c r="E39" s="63" t="s">
        <v>26</v>
      </c>
      <c r="F39" s="70">
        <v>400</v>
      </c>
      <c r="G39" s="71"/>
      <c r="H39" s="72"/>
      <c r="I39" s="71"/>
      <c r="J39" s="78"/>
      <c r="K39" s="35"/>
      <c r="L39" s="35"/>
      <c r="M39" s="35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1" customFormat="1" x14ac:dyDescent="0.25">
      <c r="A40" s="175"/>
      <c r="B40" s="177"/>
      <c r="C40" s="177"/>
      <c r="D40" s="162"/>
      <c r="E40" s="64" t="s">
        <v>8</v>
      </c>
      <c r="F40" s="41">
        <v>30</v>
      </c>
      <c r="G40" s="6"/>
      <c r="H40" s="69"/>
      <c r="I40" s="6"/>
      <c r="J40" s="75"/>
      <c r="K40" s="35"/>
      <c r="L40" s="35"/>
      <c r="M40" s="3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1" customFormat="1" ht="15.75" thickBot="1" x14ac:dyDescent="0.3">
      <c r="A41" s="175"/>
      <c r="B41" s="177"/>
      <c r="C41" s="177"/>
      <c r="D41" s="163"/>
      <c r="E41" s="43" t="s">
        <v>9</v>
      </c>
      <c r="F41" s="42">
        <v>30</v>
      </c>
      <c r="G41" s="16"/>
      <c r="H41" s="76"/>
      <c r="I41" s="16"/>
      <c r="J41" s="77"/>
      <c r="K41" s="35"/>
      <c r="L41" s="35"/>
      <c r="M41" s="35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s="1" customFormat="1" x14ac:dyDescent="0.25">
      <c r="A42" s="175"/>
      <c r="B42" s="177"/>
      <c r="C42" s="177"/>
      <c r="D42" s="161" t="s">
        <v>3</v>
      </c>
      <c r="E42" s="44" t="s">
        <v>26</v>
      </c>
      <c r="F42" s="40">
        <v>150</v>
      </c>
      <c r="G42" s="45"/>
      <c r="H42" s="73"/>
      <c r="I42" s="45"/>
      <c r="J42" s="74"/>
      <c r="K42" s="35"/>
      <c r="L42" s="35"/>
      <c r="M42" s="3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s="1" customFormat="1" x14ac:dyDescent="0.25">
      <c r="A43" s="175"/>
      <c r="B43" s="177"/>
      <c r="C43" s="177"/>
      <c r="D43" s="162"/>
      <c r="E43" s="64" t="s">
        <v>8</v>
      </c>
      <c r="F43" s="41">
        <v>30</v>
      </c>
      <c r="G43" s="6"/>
      <c r="H43" s="69"/>
      <c r="I43" s="6"/>
      <c r="J43" s="75"/>
      <c r="K43" s="35"/>
      <c r="L43" s="35"/>
      <c r="M43" s="3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1" customFormat="1" ht="15.75" thickBot="1" x14ac:dyDescent="0.3">
      <c r="A44" s="176"/>
      <c r="B44" s="178"/>
      <c r="C44" s="178"/>
      <c r="D44" s="163"/>
      <c r="E44" s="43" t="s">
        <v>9</v>
      </c>
      <c r="F44" s="42">
        <v>30</v>
      </c>
      <c r="G44" s="16"/>
      <c r="H44" s="76"/>
      <c r="I44" s="16"/>
      <c r="J44" s="77"/>
      <c r="K44" s="35"/>
      <c r="L44" s="35"/>
      <c r="M44" s="3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s="1" customFormat="1" ht="15.75" thickBot="1" x14ac:dyDescent="0.3">
      <c r="A45" s="110"/>
      <c r="B45" s="129" t="s">
        <v>44</v>
      </c>
      <c r="C45" s="129"/>
      <c r="D45" s="130"/>
      <c r="E45" s="112"/>
      <c r="F45" s="92"/>
      <c r="G45" s="93"/>
      <c r="H45" s="88"/>
      <c r="I45" s="93"/>
      <c r="J45" s="89"/>
      <c r="K45" s="35"/>
      <c r="L45" s="35"/>
      <c r="M45" s="3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s="1" customFormat="1" ht="15" customHeight="1" x14ac:dyDescent="0.25">
      <c r="A46" s="165">
        <v>7</v>
      </c>
      <c r="B46" s="164" t="s">
        <v>10</v>
      </c>
      <c r="C46" s="164"/>
      <c r="D46" s="131" t="s">
        <v>105</v>
      </c>
      <c r="E46" s="44" t="s">
        <v>28</v>
      </c>
      <c r="F46" s="40">
        <v>20</v>
      </c>
      <c r="G46" s="45"/>
      <c r="H46" s="73"/>
      <c r="I46" s="45"/>
      <c r="J46" s="74"/>
      <c r="K46" s="35"/>
      <c r="L46" s="35"/>
      <c r="M46" s="35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1" customFormat="1" ht="15" customHeight="1" x14ac:dyDescent="0.25">
      <c r="A47" s="166"/>
      <c r="B47" s="137"/>
      <c r="C47" s="137"/>
      <c r="D47" s="132"/>
      <c r="E47" s="64" t="s">
        <v>20</v>
      </c>
      <c r="F47" s="41">
        <v>5</v>
      </c>
      <c r="G47" s="6"/>
      <c r="H47" s="69"/>
      <c r="I47" s="6"/>
      <c r="J47" s="75"/>
      <c r="K47" s="35"/>
      <c r="L47" s="35"/>
      <c r="M47" s="35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s="1" customFormat="1" ht="15" customHeight="1" x14ac:dyDescent="0.25">
      <c r="A48" s="166"/>
      <c r="B48" s="137"/>
      <c r="C48" s="137"/>
      <c r="D48" s="132"/>
      <c r="E48" s="64" t="s">
        <v>21</v>
      </c>
      <c r="F48" s="41">
        <v>5</v>
      </c>
      <c r="G48" s="6"/>
      <c r="H48" s="69"/>
      <c r="I48" s="6"/>
      <c r="J48" s="75"/>
      <c r="K48" s="35"/>
      <c r="L48" s="35"/>
      <c r="M48" s="35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1" customFormat="1" ht="15" customHeight="1" x14ac:dyDescent="0.25">
      <c r="A49" s="166"/>
      <c r="B49" s="137"/>
      <c r="C49" s="137"/>
      <c r="D49" s="132"/>
      <c r="E49" s="64" t="s">
        <v>22</v>
      </c>
      <c r="F49" s="41">
        <v>5</v>
      </c>
      <c r="G49" s="6"/>
      <c r="H49" s="69"/>
      <c r="I49" s="6"/>
      <c r="J49" s="75"/>
      <c r="K49" s="35"/>
      <c r="L49" s="35"/>
      <c r="M49" s="35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1" customFormat="1" ht="15" customHeight="1" x14ac:dyDescent="0.25">
      <c r="A50" s="166"/>
      <c r="B50" s="137"/>
      <c r="C50" s="137"/>
      <c r="D50" s="132"/>
      <c r="E50" s="64" t="s">
        <v>23</v>
      </c>
      <c r="F50" s="41">
        <v>5</v>
      </c>
      <c r="G50" s="6"/>
      <c r="H50" s="69"/>
      <c r="I50" s="6"/>
      <c r="J50" s="75"/>
      <c r="K50" s="35"/>
      <c r="L50" s="35"/>
      <c r="M50" s="35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s="1" customFormat="1" ht="15" customHeight="1" thickBot="1" x14ac:dyDescent="0.3">
      <c r="A51" s="166"/>
      <c r="B51" s="137"/>
      <c r="C51" s="137"/>
      <c r="D51" s="138"/>
      <c r="E51" s="43" t="s">
        <v>9</v>
      </c>
      <c r="F51" s="42">
        <v>5</v>
      </c>
      <c r="G51" s="16"/>
      <c r="H51" s="76"/>
      <c r="I51" s="16"/>
      <c r="J51" s="77"/>
      <c r="K51" s="35"/>
      <c r="L51" s="35"/>
      <c r="M51" s="35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s="1" customFormat="1" ht="15" customHeight="1" x14ac:dyDescent="0.25">
      <c r="A52" s="166"/>
      <c r="B52" s="137"/>
      <c r="C52" s="137"/>
      <c r="D52" s="139" t="s">
        <v>106</v>
      </c>
      <c r="E52" s="63" t="s">
        <v>28</v>
      </c>
      <c r="F52" s="70">
        <v>1</v>
      </c>
      <c r="G52" s="71"/>
      <c r="H52" s="72"/>
      <c r="I52" s="71"/>
      <c r="J52" s="78"/>
      <c r="K52" s="35"/>
      <c r="L52" s="35"/>
      <c r="M52" s="35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1" customFormat="1" ht="15" customHeight="1" x14ac:dyDescent="0.25">
      <c r="A53" s="166"/>
      <c r="B53" s="137"/>
      <c r="C53" s="137"/>
      <c r="D53" s="132"/>
      <c r="E53" s="64" t="s">
        <v>20</v>
      </c>
      <c r="F53" s="41">
        <v>1</v>
      </c>
      <c r="G53" s="6"/>
      <c r="H53" s="69"/>
      <c r="I53" s="6"/>
      <c r="J53" s="75"/>
      <c r="K53" s="35"/>
      <c r="L53" s="35"/>
      <c r="M53" s="35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1" customFormat="1" ht="15" customHeight="1" x14ac:dyDescent="0.25">
      <c r="A54" s="166"/>
      <c r="B54" s="137"/>
      <c r="C54" s="137"/>
      <c r="D54" s="132"/>
      <c r="E54" s="64" t="s">
        <v>21</v>
      </c>
      <c r="F54" s="41">
        <v>1</v>
      </c>
      <c r="G54" s="6"/>
      <c r="H54" s="69"/>
      <c r="I54" s="6"/>
      <c r="J54" s="75"/>
      <c r="K54" s="35"/>
      <c r="L54" s="35"/>
      <c r="M54" s="35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" customFormat="1" ht="15" customHeight="1" x14ac:dyDescent="0.25">
      <c r="A55" s="166"/>
      <c r="B55" s="137"/>
      <c r="C55" s="137"/>
      <c r="D55" s="132"/>
      <c r="E55" s="64" t="s">
        <v>22</v>
      </c>
      <c r="F55" s="41">
        <v>1</v>
      </c>
      <c r="G55" s="6"/>
      <c r="H55" s="69"/>
      <c r="I55" s="6"/>
      <c r="J55" s="75"/>
      <c r="K55" s="35"/>
      <c r="L55" s="35"/>
      <c r="M55" s="3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" customFormat="1" ht="15" customHeight="1" x14ac:dyDescent="0.25">
      <c r="A56" s="166"/>
      <c r="B56" s="137"/>
      <c r="C56" s="137"/>
      <c r="D56" s="132"/>
      <c r="E56" s="64" t="s">
        <v>23</v>
      </c>
      <c r="F56" s="41">
        <v>1</v>
      </c>
      <c r="G56" s="6"/>
      <c r="H56" s="69"/>
      <c r="I56" s="6"/>
      <c r="J56" s="75"/>
      <c r="K56" s="35"/>
      <c r="L56" s="35"/>
      <c r="M56" s="3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s="1" customFormat="1" ht="15" customHeight="1" thickBot="1" x14ac:dyDescent="0.3">
      <c r="A57" s="167"/>
      <c r="B57" s="160"/>
      <c r="C57" s="160"/>
      <c r="D57" s="133"/>
      <c r="E57" s="65" t="s">
        <v>9</v>
      </c>
      <c r="F57" s="81">
        <v>1</v>
      </c>
      <c r="G57" s="82"/>
      <c r="H57" s="83"/>
      <c r="I57" s="82"/>
      <c r="J57" s="85"/>
      <c r="K57" s="35"/>
      <c r="L57" s="35"/>
      <c r="M57" s="35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s="1" customFormat="1" ht="15" customHeight="1" x14ac:dyDescent="0.25">
      <c r="A58" s="165">
        <v>8</v>
      </c>
      <c r="B58" s="164" t="s">
        <v>17</v>
      </c>
      <c r="C58" s="164"/>
      <c r="D58" s="131" t="s">
        <v>105</v>
      </c>
      <c r="E58" s="44" t="s">
        <v>28</v>
      </c>
      <c r="F58" s="40">
        <v>80</v>
      </c>
      <c r="G58" s="45"/>
      <c r="H58" s="73"/>
      <c r="I58" s="45"/>
      <c r="J58" s="74"/>
      <c r="K58" s="35"/>
      <c r="L58" s="35"/>
      <c r="M58" s="3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1" customFormat="1" x14ac:dyDescent="0.25">
      <c r="A59" s="166"/>
      <c r="B59" s="137"/>
      <c r="C59" s="137"/>
      <c r="D59" s="132"/>
      <c r="E59" s="64" t="s">
        <v>20</v>
      </c>
      <c r="F59" s="41">
        <v>1</v>
      </c>
      <c r="G59" s="6"/>
      <c r="H59" s="69"/>
      <c r="I59" s="6"/>
      <c r="J59" s="75"/>
      <c r="K59" s="35"/>
      <c r="L59" s="35"/>
      <c r="M59" s="35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s="1" customFormat="1" x14ac:dyDescent="0.25">
      <c r="A60" s="166"/>
      <c r="B60" s="137"/>
      <c r="C60" s="137"/>
      <c r="D60" s="132"/>
      <c r="E60" s="64" t="s">
        <v>21</v>
      </c>
      <c r="F60" s="41">
        <v>1</v>
      </c>
      <c r="G60" s="6"/>
      <c r="H60" s="69"/>
      <c r="I60" s="6"/>
      <c r="J60" s="75"/>
      <c r="K60" s="35"/>
      <c r="L60" s="35"/>
      <c r="M60" s="35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s="1" customFormat="1" x14ac:dyDescent="0.25">
      <c r="A61" s="166"/>
      <c r="B61" s="137"/>
      <c r="C61" s="137"/>
      <c r="D61" s="132"/>
      <c r="E61" s="64" t="s">
        <v>22</v>
      </c>
      <c r="F61" s="41">
        <v>1</v>
      </c>
      <c r="G61" s="6"/>
      <c r="H61" s="69"/>
      <c r="I61" s="6"/>
      <c r="J61" s="75"/>
      <c r="K61" s="35"/>
      <c r="L61" s="35"/>
      <c r="M61" s="35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1" customFormat="1" x14ac:dyDescent="0.25">
      <c r="A62" s="166"/>
      <c r="B62" s="137"/>
      <c r="C62" s="137"/>
      <c r="D62" s="132"/>
      <c r="E62" s="64" t="s">
        <v>23</v>
      </c>
      <c r="F62" s="41">
        <v>1</v>
      </c>
      <c r="G62" s="6"/>
      <c r="H62" s="69"/>
      <c r="I62" s="6"/>
      <c r="J62" s="75"/>
      <c r="K62" s="35"/>
      <c r="L62" s="35"/>
      <c r="M62" s="35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s="1" customFormat="1" ht="15.75" thickBot="1" x14ac:dyDescent="0.3">
      <c r="A63" s="167"/>
      <c r="B63" s="160"/>
      <c r="C63" s="160"/>
      <c r="D63" s="138"/>
      <c r="E63" s="43" t="s">
        <v>9</v>
      </c>
      <c r="F63" s="42">
        <v>1</v>
      </c>
      <c r="G63" s="16"/>
      <c r="H63" s="76"/>
      <c r="I63" s="16"/>
      <c r="J63" s="77"/>
      <c r="K63" s="35"/>
      <c r="L63" s="35"/>
      <c r="M63" s="35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s="1" customFormat="1" ht="15" customHeight="1" x14ac:dyDescent="0.25">
      <c r="A64" s="165">
        <v>9</v>
      </c>
      <c r="B64" s="164" t="s">
        <v>19</v>
      </c>
      <c r="C64" s="164"/>
      <c r="D64" s="131" t="s">
        <v>105</v>
      </c>
      <c r="E64" s="63" t="s">
        <v>28</v>
      </c>
      <c r="F64" s="70">
        <v>70</v>
      </c>
      <c r="G64" s="71"/>
      <c r="H64" s="72"/>
      <c r="I64" s="71"/>
      <c r="J64" s="78"/>
      <c r="K64" s="35"/>
      <c r="L64" s="35"/>
      <c r="M64" s="3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1" customFormat="1" ht="15" customHeight="1" x14ac:dyDescent="0.25">
      <c r="A65" s="166"/>
      <c r="B65" s="137"/>
      <c r="C65" s="137"/>
      <c r="D65" s="132"/>
      <c r="E65" s="64" t="s">
        <v>20</v>
      </c>
      <c r="F65" s="41">
        <v>1</v>
      </c>
      <c r="G65" s="6"/>
      <c r="H65" s="69"/>
      <c r="I65" s="6"/>
      <c r="J65" s="75"/>
      <c r="K65" s="35"/>
      <c r="L65" s="35"/>
      <c r="M65" s="3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s="1" customFormat="1" ht="15" customHeight="1" x14ac:dyDescent="0.25">
      <c r="A66" s="166"/>
      <c r="B66" s="137"/>
      <c r="C66" s="137"/>
      <c r="D66" s="132"/>
      <c r="E66" s="64" t="s">
        <v>21</v>
      </c>
      <c r="F66" s="41">
        <v>1</v>
      </c>
      <c r="G66" s="6"/>
      <c r="H66" s="69"/>
      <c r="I66" s="6"/>
      <c r="J66" s="75"/>
      <c r="K66" s="35"/>
      <c r="L66" s="35"/>
      <c r="M66" s="35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s="1" customFormat="1" ht="15" customHeight="1" x14ac:dyDescent="0.25">
      <c r="A67" s="166"/>
      <c r="B67" s="137"/>
      <c r="C67" s="137"/>
      <c r="D67" s="132"/>
      <c r="E67" s="64" t="s">
        <v>22</v>
      </c>
      <c r="F67" s="41">
        <v>1</v>
      </c>
      <c r="G67" s="6"/>
      <c r="H67" s="69"/>
      <c r="I67" s="6"/>
      <c r="J67" s="75"/>
      <c r="K67" s="35"/>
      <c r="L67" s="35"/>
      <c r="M67" s="35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1" customFormat="1" ht="15" customHeight="1" x14ac:dyDescent="0.25">
      <c r="A68" s="166"/>
      <c r="B68" s="137"/>
      <c r="C68" s="137"/>
      <c r="D68" s="132"/>
      <c r="E68" s="64" t="s">
        <v>23</v>
      </c>
      <c r="F68" s="41">
        <v>1</v>
      </c>
      <c r="G68" s="6"/>
      <c r="H68" s="69"/>
      <c r="I68" s="6"/>
      <c r="J68" s="75"/>
      <c r="K68" s="35"/>
      <c r="L68" s="35"/>
      <c r="M68" s="35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s="1" customFormat="1" ht="15" customHeight="1" thickBot="1" x14ac:dyDescent="0.3">
      <c r="A69" s="167"/>
      <c r="B69" s="160"/>
      <c r="C69" s="160"/>
      <c r="D69" s="138"/>
      <c r="E69" s="43" t="s">
        <v>9</v>
      </c>
      <c r="F69" s="42">
        <v>1</v>
      </c>
      <c r="G69" s="16"/>
      <c r="H69" s="76"/>
      <c r="I69" s="16"/>
      <c r="J69" s="77"/>
      <c r="K69" s="35"/>
      <c r="L69" s="35"/>
      <c r="M69" s="35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5.75" customHeight="1" x14ac:dyDescent="0.25">
      <c r="A70" s="151">
        <v>10</v>
      </c>
      <c r="B70" s="137" t="s">
        <v>34</v>
      </c>
      <c r="C70" s="137"/>
      <c r="D70" s="131" t="s">
        <v>105</v>
      </c>
      <c r="E70" s="63" t="s">
        <v>28</v>
      </c>
      <c r="F70" s="70">
        <v>2500</v>
      </c>
      <c r="G70" s="71"/>
      <c r="H70" s="72"/>
      <c r="I70" s="71"/>
      <c r="J70" s="78"/>
      <c r="K70" s="35"/>
      <c r="L70" s="35"/>
      <c r="M70" s="35"/>
    </row>
    <row r="71" spans="1:30" ht="16.5" customHeight="1" x14ac:dyDescent="0.25">
      <c r="A71" s="151"/>
      <c r="B71" s="137"/>
      <c r="C71" s="137"/>
      <c r="D71" s="132"/>
      <c r="E71" s="64" t="s">
        <v>20</v>
      </c>
      <c r="F71" s="41">
        <v>1100</v>
      </c>
      <c r="G71" s="6"/>
      <c r="H71" s="69"/>
      <c r="I71" s="6"/>
      <c r="J71" s="75"/>
      <c r="K71" s="35"/>
      <c r="L71" s="35"/>
      <c r="M71" s="35"/>
    </row>
    <row r="72" spans="1:30" x14ac:dyDescent="0.25">
      <c r="A72" s="151"/>
      <c r="B72" s="137"/>
      <c r="C72" s="137"/>
      <c r="D72" s="132"/>
      <c r="E72" s="64" t="s">
        <v>21</v>
      </c>
      <c r="F72" s="41">
        <v>500</v>
      </c>
      <c r="G72" s="6"/>
      <c r="H72" s="69"/>
      <c r="I72" s="6"/>
      <c r="J72" s="75"/>
      <c r="K72" s="35"/>
      <c r="L72" s="35"/>
      <c r="M72" s="35"/>
    </row>
    <row r="73" spans="1:30" ht="15.75" customHeight="1" x14ac:dyDescent="0.25">
      <c r="A73" s="151"/>
      <c r="B73" s="137"/>
      <c r="C73" s="137"/>
      <c r="D73" s="132"/>
      <c r="E73" s="64" t="s">
        <v>22</v>
      </c>
      <c r="F73" s="41">
        <v>10</v>
      </c>
      <c r="G73" s="6"/>
      <c r="H73" s="69"/>
      <c r="I73" s="6"/>
      <c r="J73" s="75"/>
      <c r="K73" s="35"/>
      <c r="L73" s="35"/>
      <c r="M73" s="35"/>
    </row>
    <row r="74" spans="1:30" x14ac:dyDescent="0.25">
      <c r="A74" s="151"/>
      <c r="B74" s="137"/>
      <c r="C74" s="137"/>
      <c r="D74" s="132"/>
      <c r="E74" s="64" t="s">
        <v>23</v>
      </c>
      <c r="F74" s="41">
        <v>10</v>
      </c>
      <c r="G74" s="6"/>
      <c r="H74" s="69"/>
      <c r="I74" s="6"/>
      <c r="J74" s="75"/>
      <c r="K74" s="35"/>
      <c r="L74" s="35"/>
      <c r="M74" s="35"/>
    </row>
    <row r="75" spans="1:30" ht="15.75" customHeight="1" thickBot="1" x14ac:dyDescent="0.3">
      <c r="A75" s="159"/>
      <c r="B75" s="160"/>
      <c r="C75" s="160"/>
      <c r="D75" s="138"/>
      <c r="E75" s="43" t="s">
        <v>9</v>
      </c>
      <c r="F75" s="42">
        <v>10</v>
      </c>
      <c r="G75" s="16"/>
      <c r="H75" s="76"/>
      <c r="I75" s="16"/>
      <c r="J75" s="77"/>
      <c r="K75" s="35"/>
      <c r="L75" s="35"/>
      <c r="M75" s="35"/>
    </row>
    <row r="76" spans="1:30" s="1" customFormat="1" ht="15.75" customHeight="1" thickBot="1" x14ac:dyDescent="0.3">
      <c r="A76" s="110"/>
      <c r="B76" s="129" t="s">
        <v>45</v>
      </c>
      <c r="C76" s="129"/>
      <c r="D76" s="130"/>
      <c r="E76" s="94"/>
      <c r="F76" s="92"/>
      <c r="G76" s="93"/>
      <c r="H76" s="88"/>
      <c r="I76" s="93"/>
      <c r="J76" s="89"/>
      <c r="K76" s="35"/>
      <c r="L76" s="35"/>
      <c r="M76" s="35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1" customFormat="1" ht="15.75" customHeight="1" x14ac:dyDescent="0.25">
      <c r="A77" s="151">
        <v>11</v>
      </c>
      <c r="B77" s="137" t="s">
        <v>31</v>
      </c>
      <c r="C77" s="137"/>
      <c r="D77" s="131" t="s">
        <v>2</v>
      </c>
      <c r="E77" s="44" t="s">
        <v>24</v>
      </c>
      <c r="F77" s="40">
        <v>5</v>
      </c>
      <c r="G77" s="45"/>
      <c r="H77" s="73"/>
      <c r="I77" s="45"/>
      <c r="J77" s="74"/>
      <c r="K77" s="35"/>
      <c r="L77" s="35"/>
      <c r="M77" s="3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s="1" customFormat="1" ht="15.75" customHeight="1" x14ac:dyDescent="0.25">
      <c r="A78" s="151"/>
      <c r="B78" s="137"/>
      <c r="C78" s="137"/>
      <c r="D78" s="132"/>
      <c r="E78" s="5" t="s">
        <v>29</v>
      </c>
      <c r="F78" s="41">
        <v>70</v>
      </c>
      <c r="G78" s="6"/>
      <c r="H78" s="69"/>
      <c r="I78" s="6"/>
      <c r="J78" s="75"/>
      <c r="K78" s="35"/>
      <c r="L78" s="35"/>
      <c r="M78" s="35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s="1" customFormat="1" ht="15.75" customHeight="1" x14ac:dyDescent="0.25">
      <c r="A79" s="151"/>
      <c r="B79" s="137"/>
      <c r="C79" s="137"/>
      <c r="D79" s="132"/>
      <c r="E79" s="5" t="s">
        <v>37</v>
      </c>
      <c r="F79" s="41">
        <v>10</v>
      </c>
      <c r="G79" s="6"/>
      <c r="H79" s="69"/>
      <c r="I79" s="6"/>
      <c r="J79" s="75"/>
      <c r="K79" s="35"/>
      <c r="L79" s="35"/>
      <c r="M79" s="35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1" customFormat="1" ht="15.75" customHeight="1" x14ac:dyDescent="0.25">
      <c r="A80" s="151"/>
      <c r="B80" s="137"/>
      <c r="C80" s="137"/>
      <c r="D80" s="132"/>
      <c r="E80" s="5" t="s">
        <v>38</v>
      </c>
      <c r="F80" s="41">
        <v>10</v>
      </c>
      <c r="G80" s="6"/>
      <c r="H80" s="69"/>
      <c r="I80" s="6"/>
      <c r="J80" s="75"/>
      <c r="K80" s="35"/>
      <c r="L80" s="35"/>
      <c r="M80" s="35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s="1" customFormat="1" ht="15.75" customHeight="1" x14ac:dyDescent="0.25">
      <c r="A81" s="151"/>
      <c r="B81" s="137"/>
      <c r="C81" s="137"/>
      <c r="D81" s="132"/>
      <c r="E81" s="5" t="s">
        <v>30</v>
      </c>
      <c r="F81" s="41">
        <v>10</v>
      </c>
      <c r="G81" s="6"/>
      <c r="H81" s="69"/>
      <c r="I81" s="6"/>
      <c r="J81" s="75"/>
      <c r="K81" s="35"/>
      <c r="L81" s="35"/>
      <c r="M81" s="35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1" customFormat="1" ht="15.75" customHeight="1" x14ac:dyDescent="0.25">
      <c r="A82" s="151"/>
      <c r="B82" s="137"/>
      <c r="C82" s="137"/>
      <c r="D82" s="132"/>
      <c r="E82" s="5" t="s">
        <v>39</v>
      </c>
      <c r="F82" s="41">
        <v>10</v>
      </c>
      <c r="G82" s="6"/>
      <c r="H82" s="69"/>
      <c r="I82" s="6"/>
      <c r="J82" s="75"/>
      <c r="K82" s="35"/>
      <c r="L82" s="35"/>
      <c r="M82" s="35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1" customFormat="1" ht="15.75" customHeight="1" x14ac:dyDescent="0.25">
      <c r="A83" s="151"/>
      <c r="B83" s="137"/>
      <c r="C83" s="137"/>
      <c r="D83" s="132"/>
      <c r="E83" s="5" t="s">
        <v>40</v>
      </c>
      <c r="F83" s="41">
        <v>10</v>
      </c>
      <c r="G83" s="6"/>
      <c r="H83" s="69"/>
      <c r="I83" s="6"/>
      <c r="J83" s="75"/>
      <c r="K83" s="35"/>
      <c r="L83" s="35"/>
      <c r="M83" s="35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s="1" customFormat="1" ht="15.75" customHeight="1" x14ac:dyDescent="0.25">
      <c r="A84" s="151"/>
      <c r="B84" s="137"/>
      <c r="C84" s="137"/>
      <c r="D84" s="132"/>
      <c r="E84" s="5" t="s">
        <v>41</v>
      </c>
      <c r="F84" s="41">
        <v>10</v>
      </c>
      <c r="G84" s="6"/>
      <c r="H84" s="69"/>
      <c r="I84" s="6"/>
      <c r="J84" s="75"/>
      <c r="K84" s="35"/>
      <c r="L84" s="35"/>
      <c r="M84" s="35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s="1" customFormat="1" ht="15.75" customHeight="1" x14ac:dyDescent="0.25">
      <c r="A85" s="151"/>
      <c r="B85" s="137"/>
      <c r="C85" s="137"/>
      <c r="D85" s="132"/>
      <c r="E85" s="5" t="s">
        <v>42</v>
      </c>
      <c r="F85" s="41">
        <v>10</v>
      </c>
      <c r="G85" s="6"/>
      <c r="H85" s="69"/>
      <c r="I85" s="6"/>
      <c r="J85" s="75"/>
      <c r="K85" s="35"/>
      <c r="L85" s="35"/>
      <c r="M85" s="3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1" customFormat="1" ht="15.75" customHeight="1" thickBot="1" x14ac:dyDescent="0.3">
      <c r="A86" s="151"/>
      <c r="B86" s="137"/>
      <c r="C86" s="137"/>
      <c r="D86" s="138"/>
      <c r="E86" s="17" t="s">
        <v>43</v>
      </c>
      <c r="F86" s="42">
        <v>10</v>
      </c>
      <c r="G86" s="16"/>
      <c r="H86" s="76"/>
      <c r="I86" s="16"/>
      <c r="J86" s="77"/>
      <c r="K86" s="35"/>
      <c r="L86" s="35"/>
      <c r="M86" s="35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s="1" customFormat="1" ht="15.75" customHeight="1" x14ac:dyDescent="0.25">
      <c r="A87" s="151"/>
      <c r="B87" s="137"/>
      <c r="C87" s="137"/>
      <c r="D87" s="139" t="s">
        <v>3</v>
      </c>
      <c r="E87" s="63" t="s">
        <v>24</v>
      </c>
      <c r="F87" s="70">
        <v>5</v>
      </c>
      <c r="G87" s="71"/>
      <c r="H87" s="72"/>
      <c r="I87" s="71"/>
      <c r="J87" s="78"/>
      <c r="K87" s="35"/>
      <c r="L87" s="35"/>
      <c r="M87" s="35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s="1" customFormat="1" ht="15.75" customHeight="1" x14ac:dyDescent="0.25">
      <c r="A88" s="151"/>
      <c r="B88" s="137"/>
      <c r="C88" s="137"/>
      <c r="D88" s="132"/>
      <c r="E88" s="5" t="s">
        <v>29</v>
      </c>
      <c r="F88" s="41">
        <v>5</v>
      </c>
      <c r="G88" s="6"/>
      <c r="H88" s="69"/>
      <c r="I88" s="6"/>
      <c r="J88" s="75"/>
      <c r="K88" s="35"/>
      <c r="L88" s="35"/>
      <c r="M88" s="35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s="1" customFormat="1" ht="15.75" customHeight="1" x14ac:dyDescent="0.25">
      <c r="A89" s="151"/>
      <c r="B89" s="137"/>
      <c r="C89" s="137"/>
      <c r="D89" s="132"/>
      <c r="E89" s="5" t="s">
        <v>37</v>
      </c>
      <c r="F89" s="41">
        <v>5</v>
      </c>
      <c r="G89" s="6"/>
      <c r="H89" s="69"/>
      <c r="I89" s="6"/>
      <c r="J89" s="75"/>
      <c r="K89" s="35"/>
      <c r="L89" s="35"/>
      <c r="M89" s="35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s="1" customFormat="1" ht="15.75" customHeight="1" x14ac:dyDescent="0.25">
      <c r="A90" s="151"/>
      <c r="B90" s="137"/>
      <c r="C90" s="137"/>
      <c r="D90" s="132"/>
      <c r="E90" s="5" t="s">
        <v>38</v>
      </c>
      <c r="F90" s="41">
        <v>5</v>
      </c>
      <c r="G90" s="6"/>
      <c r="H90" s="69"/>
      <c r="I90" s="6"/>
      <c r="J90" s="75"/>
      <c r="K90" s="35"/>
      <c r="L90" s="35"/>
      <c r="M90" s="35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s="1" customFormat="1" ht="15.75" customHeight="1" x14ac:dyDescent="0.25">
      <c r="A91" s="151"/>
      <c r="B91" s="137"/>
      <c r="C91" s="137"/>
      <c r="D91" s="132"/>
      <c r="E91" s="5" t="s">
        <v>30</v>
      </c>
      <c r="F91" s="41">
        <v>5</v>
      </c>
      <c r="G91" s="6"/>
      <c r="H91" s="69"/>
      <c r="I91" s="6"/>
      <c r="J91" s="75"/>
      <c r="K91" s="35"/>
      <c r="L91" s="35"/>
      <c r="M91" s="35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s="1" customFormat="1" ht="15.75" customHeight="1" x14ac:dyDescent="0.25">
      <c r="A92" s="151"/>
      <c r="B92" s="137"/>
      <c r="C92" s="137"/>
      <c r="D92" s="132"/>
      <c r="E92" s="5" t="s">
        <v>39</v>
      </c>
      <c r="F92" s="41">
        <v>5</v>
      </c>
      <c r="G92" s="6"/>
      <c r="H92" s="69"/>
      <c r="I92" s="6"/>
      <c r="J92" s="75"/>
      <c r="K92" s="35"/>
      <c r="L92" s="35"/>
      <c r="M92" s="35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s="1" customFormat="1" ht="15.75" customHeight="1" x14ac:dyDescent="0.25">
      <c r="A93" s="151"/>
      <c r="B93" s="137"/>
      <c r="C93" s="137"/>
      <c r="D93" s="132"/>
      <c r="E93" s="5" t="s">
        <v>40</v>
      </c>
      <c r="F93" s="41">
        <v>5</v>
      </c>
      <c r="G93" s="6"/>
      <c r="H93" s="69"/>
      <c r="I93" s="6"/>
      <c r="J93" s="75"/>
      <c r="K93" s="35"/>
      <c r="L93" s="35"/>
      <c r="M93" s="35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s="1" customFormat="1" ht="15.75" customHeight="1" x14ac:dyDescent="0.25">
      <c r="A94" s="151"/>
      <c r="B94" s="137"/>
      <c r="C94" s="137"/>
      <c r="D94" s="132"/>
      <c r="E94" s="5" t="s">
        <v>41</v>
      </c>
      <c r="F94" s="41">
        <v>5</v>
      </c>
      <c r="G94" s="6"/>
      <c r="H94" s="69"/>
      <c r="I94" s="6"/>
      <c r="J94" s="75"/>
      <c r="K94" s="35"/>
      <c r="L94" s="35"/>
      <c r="M94" s="35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s="1" customFormat="1" ht="15.75" customHeight="1" x14ac:dyDescent="0.25">
      <c r="A95" s="151"/>
      <c r="B95" s="137"/>
      <c r="C95" s="137"/>
      <c r="D95" s="132"/>
      <c r="E95" s="5" t="s">
        <v>42</v>
      </c>
      <c r="F95" s="41">
        <v>5</v>
      </c>
      <c r="G95" s="6"/>
      <c r="H95" s="69"/>
      <c r="I95" s="6"/>
      <c r="J95" s="75"/>
      <c r="K95" s="35"/>
      <c r="L95" s="35"/>
      <c r="M95" s="3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s="1" customFormat="1" ht="15.75" customHeight="1" thickBot="1" x14ac:dyDescent="0.3">
      <c r="A96" s="151"/>
      <c r="B96" s="137"/>
      <c r="C96" s="137"/>
      <c r="D96" s="133"/>
      <c r="E96" s="18" t="s">
        <v>43</v>
      </c>
      <c r="F96" s="81">
        <v>5</v>
      </c>
      <c r="G96" s="82"/>
      <c r="H96" s="83"/>
      <c r="I96" s="82"/>
      <c r="J96" s="85"/>
      <c r="K96" s="35"/>
      <c r="L96" s="35"/>
      <c r="M96" s="35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s="1" customFormat="1" ht="15.75" customHeight="1" x14ac:dyDescent="0.25">
      <c r="A97" s="170">
        <v>12</v>
      </c>
      <c r="B97" s="164" t="s">
        <v>32</v>
      </c>
      <c r="C97" s="164"/>
      <c r="D97" s="131" t="s">
        <v>2</v>
      </c>
      <c r="E97" s="44" t="s">
        <v>24</v>
      </c>
      <c r="F97" s="40">
        <v>1</v>
      </c>
      <c r="G97" s="80"/>
      <c r="H97" s="73"/>
      <c r="I97" s="80"/>
      <c r="J97" s="74"/>
      <c r="K97" s="35"/>
      <c r="L97" s="35"/>
      <c r="M97" s="35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s="1" customFormat="1" ht="15.75" customHeight="1" x14ac:dyDescent="0.25">
      <c r="A98" s="151"/>
      <c r="B98" s="137"/>
      <c r="C98" s="137"/>
      <c r="D98" s="132"/>
      <c r="E98" s="5" t="s">
        <v>29</v>
      </c>
      <c r="F98" s="41">
        <v>1</v>
      </c>
      <c r="G98" s="6"/>
      <c r="H98" s="69"/>
      <c r="I98" s="6"/>
      <c r="J98" s="75"/>
      <c r="K98" s="35"/>
      <c r="L98" s="35"/>
      <c r="M98" s="35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s="1" customFormat="1" ht="15.75" customHeight="1" x14ac:dyDescent="0.25">
      <c r="A99" s="151"/>
      <c r="B99" s="137"/>
      <c r="C99" s="137"/>
      <c r="D99" s="132"/>
      <c r="E99" s="5" t="s">
        <v>37</v>
      </c>
      <c r="F99" s="41">
        <v>1</v>
      </c>
      <c r="G99" s="6"/>
      <c r="H99" s="69"/>
      <c r="I99" s="6"/>
      <c r="J99" s="75"/>
      <c r="K99" s="35"/>
      <c r="L99" s="35"/>
      <c r="M99" s="35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s="1" customFormat="1" ht="15.75" customHeight="1" x14ac:dyDescent="0.25">
      <c r="A100" s="151"/>
      <c r="B100" s="137"/>
      <c r="C100" s="137"/>
      <c r="D100" s="132"/>
      <c r="E100" s="5" t="s">
        <v>38</v>
      </c>
      <c r="F100" s="41">
        <v>1</v>
      </c>
      <c r="G100" s="6"/>
      <c r="H100" s="69"/>
      <c r="I100" s="6"/>
      <c r="J100" s="75"/>
      <c r="K100" s="35"/>
      <c r="L100" s="35"/>
      <c r="M100" s="35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s="1" customFormat="1" ht="15.75" customHeight="1" x14ac:dyDescent="0.25">
      <c r="A101" s="151"/>
      <c r="B101" s="137"/>
      <c r="C101" s="137"/>
      <c r="D101" s="132"/>
      <c r="E101" s="5" t="s">
        <v>30</v>
      </c>
      <c r="F101" s="41">
        <v>1</v>
      </c>
      <c r="G101" s="6"/>
      <c r="H101" s="69"/>
      <c r="I101" s="6"/>
      <c r="J101" s="75"/>
      <c r="K101" s="35"/>
      <c r="L101" s="35"/>
      <c r="M101" s="35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s="1" customFormat="1" ht="15.75" customHeight="1" x14ac:dyDescent="0.25">
      <c r="A102" s="151"/>
      <c r="B102" s="137"/>
      <c r="C102" s="137"/>
      <c r="D102" s="132"/>
      <c r="E102" s="5" t="s">
        <v>39</v>
      </c>
      <c r="F102" s="41">
        <v>1</v>
      </c>
      <c r="G102" s="6"/>
      <c r="H102" s="69"/>
      <c r="I102" s="6"/>
      <c r="J102" s="75"/>
      <c r="K102" s="35"/>
      <c r="L102" s="35"/>
      <c r="M102" s="35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s="1" customFormat="1" ht="15.75" customHeight="1" x14ac:dyDescent="0.25">
      <c r="A103" s="151"/>
      <c r="B103" s="137"/>
      <c r="C103" s="137"/>
      <c r="D103" s="132"/>
      <c r="E103" s="5" t="s">
        <v>40</v>
      </c>
      <c r="F103" s="41">
        <v>1</v>
      </c>
      <c r="G103" s="6"/>
      <c r="H103" s="69"/>
      <c r="I103" s="6"/>
      <c r="J103" s="75"/>
      <c r="K103" s="35"/>
      <c r="L103" s="35"/>
      <c r="M103" s="35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s="1" customFormat="1" ht="15.75" customHeight="1" x14ac:dyDescent="0.25">
      <c r="A104" s="151"/>
      <c r="B104" s="137"/>
      <c r="C104" s="137"/>
      <c r="D104" s="132"/>
      <c r="E104" s="5" t="s">
        <v>41</v>
      </c>
      <c r="F104" s="41">
        <v>1</v>
      </c>
      <c r="G104" s="6"/>
      <c r="H104" s="69"/>
      <c r="I104" s="6"/>
      <c r="J104" s="75"/>
      <c r="K104" s="35"/>
      <c r="L104" s="35"/>
      <c r="M104" s="3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s="1" customFormat="1" ht="15.75" customHeight="1" x14ac:dyDescent="0.25">
      <c r="A105" s="151"/>
      <c r="B105" s="137"/>
      <c r="C105" s="137"/>
      <c r="D105" s="132"/>
      <c r="E105" s="5" t="s">
        <v>42</v>
      </c>
      <c r="F105" s="41">
        <v>1</v>
      </c>
      <c r="G105" s="6"/>
      <c r="H105" s="69"/>
      <c r="I105" s="6"/>
      <c r="J105" s="75"/>
      <c r="K105" s="35"/>
      <c r="L105" s="35"/>
      <c r="M105" s="3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s="1" customFormat="1" ht="15.75" thickBot="1" x14ac:dyDescent="0.3">
      <c r="A106" s="151"/>
      <c r="B106" s="137"/>
      <c r="C106" s="137"/>
      <c r="D106" s="138"/>
      <c r="E106" s="17" t="s">
        <v>43</v>
      </c>
      <c r="F106" s="42">
        <v>1</v>
      </c>
      <c r="G106" s="16"/>
      <c r="H106" s="76"/>
      <c r="I106" s="16"/>
      <c r="J106" s="77"/>
      <c r="K106" s="35"/>
      <c r="L106" s="35"/>
      <c r="M106" s="35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s="1" customFormat="1" ht="15.75" customHeight="1" x14ac:dyDescent="0.25">
      <c r="A107" s="151"/>
      <c r="B107" s="137"/>
      <c r="C107" s="137"/>
      <c r="D107" s="139" t="s">
        <v>3</v>
      </c>
      <c r="E107" s="63" t="s">
        <v>24</v>
      </c>
      <c r="F107" s="70">
        <v>1</v>
      </c>
      <c r="G107" s="71"/>
      <c r="H107" s="72"/>
      <c r="I107" s="71"/>
      <c r="J107" s="78"/>
      <c r="K107" s="35"/>
      <c r="L107" s="35"/>
      <c r="M107" s="35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s="1" customFormat="1" ht="15.75" customHeight="1" x14ac:dyDescent="0.25">
      <c r="A108" s="151"/>
      <c r="B108" s="137"/>
      <c r="C108" s="137"/>
      <c r="D108" s="132"/>
      <c r="E108" s="5" t="s">
        <v>29</v>
      </c>
      <c r="F108" s="41">
        <v>1</v>
      </c>
      <c r="G108" s="6"/>
      <c r="H108" s="69"/>
      <c r="I108" s="6"/>
      <c r="J108" s="75"/>
      <c r="K108" s="35"/>
      <c r="L108" s="35"/>
      <c r="M108" s="35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s="1" customFormat="1" ht="15.75" customHeight="1" x14ac:dyDescent="0.25">
      <c r="A109" s="151"/>
      <c r="B109" s="137"/>
      <c r="C109" s="137"/>
      <c r="D109" s="132"/>
      <c r="E109" s="5" t="s">
        <v>37</v>
      </c>
      <c r="F109" s="41">
        <v>1</v>
      </c>
      <c r="G109" s="6"/>
      <c r="H109" s="69"/>
      <c r="I109" s="6"/>
      <c r="J109" s="75"/>
      <c r="K109" s="35"/>
      <c r="L109" s="35"/>
      <c r="M109" s="35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s="1" customFormat="1" ht="15.75" customHeight="1" x14ac:dyDescent="0.25">
      <c r="A110" s="151"/>
      <c r="B110" s="137"/>
      <c r="C110" s="137"/>
      <c r="D110" s="132"/>
      <c r="E110" s="5" t="s">
        <v>38</v>
      </c>
      <c r="F110" s="41">
        <v>1</v>
      </c>
      <c r="G110" s="6"/>
      <c r="H110" s="69"/>
      <c r="I110" s="6"/>
      <c r="J110" s="75"/>
      <c r="K110" s="35"/>
      <c r="L110" s="35"/>
      <c r="M110" s="35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s="1" customFormat="1" ht="15.75" customHeight="1" x14ac:dyDescent="0.25">
      <c r="A111" s="151"/>
      <c r="B111" s="137"/>
      <c r="C111" s="137"/>
      <c r="D111" s="132"/>
      <c r="E111" s="5" t="s">
        <v>30</v>
      </c>
      <c r="F111" s="41">
        <v>1</v>
      </c>
      <c r="G111" s="6"/>
      <c r="H111" s="69"/>
      <c r="I111" s="6"/>
      <c r="J111" s="75"/>
      <c r="K111" s="35"/>
      <c r="L111" s="35"/>
      <c r="M111" s="35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s="1" customFormat="1" ht="15.75" customHeight="1" x14ac:dyDescent="0.25">
      <c r="A112" s="151"/>
      <c r="B112" s="137"/>
      <c r="C112" s="137"/>
      <c r="D112" s="132"/>
      <c r="E112" s="5" t="s">
        <v>39</v>
      </c>
      <c r="F112" s="41">
        <v>1</v>
      </c>
      <c r="G112" s="6"/>
      <c r="H112" s="69"/>
      <c r="I112" s="6"/>
      <c r="J112" s="75"/>
      <c r="K112" s="35"/>
      <c r="L112" s="35"/>
      <c r="M112" s="35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s="1" customFormat="1" ht="15.75" customHeight="1" x14ac:dyDescent="0.25">
      <c r="A113" s="151"/>
      <c r="B113" s="137"/>
      <c r="C113" s="137"/>
      <c r="D113" s="132"/>
      <c r="E113" s="5" t="s">
        <v>40</v>
      </c>
      <c r="F113" s="41">
        <v>1</v>
      </c>
      <c r="G113" s="6"/>
      <c r="H113" s="69"/>
      <c r="I113" s="6"/>
      <c r="J113" s="75"/>
      <c r="K113" s="35"/>
      <c r="L113" s="35"/>
      <c r="M113" s="35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s="1" customFormat="1" ht="15.75" customHeight="1" x14ac:dyDescent="0.25">
      <c r="A114" s="151"/>
      <c r="B114" s="137"/>
      <c r="C114" s="137"/>
      <c r="D114" s="132"/>
      <c r="E114" s="5" t="s">
        <v>41</v>
      </c>
      <c r="F114" s="41">
        <v>1</v>
      </c>
      <c r="G114" s="6"/>
      <c r="H114" s="69"/>
      <c r="I114" s="6"/>
      <c r="J114" s="75"/>
      <c r="K114" s="35"/>
      <c r="L114" s="35"/>
      <c r="M114" s="35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s="1" customFormat="1" ht="15.75" customHeight="1" x14ac:dyDescent="0.25">
      <c r="A115" s="151"/>
      <c r="B115" s="137"/>
      <c r="C115" s="137"/>
      <c r="D115" s="132"/>
      <c r="E115" s="5" t="s">
        <v>42</v>
      </c>
      <c r="F115" s="41">
        <v>1</v>
      </c>
      <c r="G115" s="6"/>
      <c r="H115" s="69"/>
      <c r="I115" s="6"/>
      <c r="J115" s="75"/>
      <c r="K115" s="35"/>
      <c r="L115" s="35"/>
      <c r="M115" s="3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s="1" customFormat="1" ht="15.75" customHeight="1" thickBot="1" x14ac:dyDescent="0.3">
      <c r="A116" s="159"/>
      <c r="B116" s="160"/>
      <c r="C116" s="160"/>
      <c r="D116" s="138"/>
      <c r="E116" s="17" t="s">
        <v>43</v>
      </c>
      <c r="F116" s="42">
        <v>1</v>
      </c>
      <c r="G116" s="16"/>
      <c r="H116" s="76"/>
      <c r="I116" s="16"/>
      <c r="J116" s="77"/>
      <c r="K116" s="35"/>
      <c r="L116" s="35"/>
      <c r="M116" s="35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s="1" customFormat="1" ht="15.75" customHeight="1" x14ac:dyDescent="0.25">
      <c r="A117" s="151">
        <v>13</v>
      </c>
      <c r="B117" s="164" t="s">
        <v>35</v>
      </c>
      <c r="C117" s="164"/>
      <c r="D117" s="131" t="s">
        <v>2</v>
      </c>
      <c r="E117" s="44" t="s">
        <v>24</v>
      </c>
      <c r="F117" s="40">
        <v>10</v>
      </c>
      <c r="G117" s="80"/>
      <c r="H117" s="73"/>
      <c r="I117" s="80"/>
      <c r="J117" s="74"/>
      <c r="K117" s="35"/>
      <c r="L117" s="35"/>
      <c r="M117" s="35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s="1" customFormat="1" ht="15.75" customHeight="1" x14ac:dyDescent="0.25">
      <c r="A118" s="151"/>
      <c r="B118" s="137"/>
      <c r="C118" s="137"/>
      <c r="D118" s="132"/>
      <c r="E118" s="5" t="s">
        <v>29</v>
      </c>
      <c r="F118" s="41">
        <v>10</v>
      </c>
      <c r="G118" s="6"/>
      <c r="H118" s="69"/>
      <c r="I118" s="79"/>
      <c r="J118" s="75"/>
      <c r="K118" s="35"/>
      <c r="L118" s="35"/>
      <c r="M118" s="35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s="1" customFormat="1" ht="15.75" customHeight="1" x14ac:dyDescent="0.25">
      <c r="A119" s="151"/>
      <c r="B119" s="137"/>
      <c r="C119" s="137"/>
      <c r="D119" s="132"/>
      <c r="E119" s="5" t="s">
        <v>37</v>
      </c>
      <c r="F119" s="41">
        <v>10</v>
      </c>
      <c r="G119" s="6"/>
      <c r="H119" s="69"/>
      <c r="I119" s="79"/>
      <c r="J119" s="75"/>
      <c r="K119" s="35"/>
      <c r="L119" s="35"/>
      <c r="M119" s="35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s="1" customFormat="1" ht="15.75" customHeight="1" x14ac:dyDescent="0.25">
      <c r="A120" s="151"/>
      <c r="B120" s="137"/>
      <c r="C120" s="137"/>
      <c r="D120" s="132"/>
      <c r="E120" s="5" t="s">
        <v>38</v>
      </c>
      <c r="F120" s="41">
        <v>10</v>
      </c>
      <c r="G120" s="6"/>
      <c r="H120" s="69"/>
      <c r="I120" s="79"/>
      <c r="J120" s="75"/>
      <c r="K120" s="35"/>
      <c r="L120" s="35"/>
      <c r="M120" s="35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s="1" customFormat="1" ht="15.75" customHeight="1" x14ac:dyDescent="0.25">
      <c r="A121" s="151"/>
      <c r="B121" s="137"/>
      <c r="C121" s="137"/>
      <c r="D121" s="132"/>
      <c r="E121" s="5" t="s">
        <v>30</v>
      </c>
      <c r="F121" s="41">
        <v>10</v>
      </c>
      <c r="G121" s="6"/>
      <c r="H121" s="69"/>
      <c r="I121" s="79"/>
      <c r="J121" s="75"/>
      <c r="K121" s="35"/>
      <c r="L121" s="35"/>
      <c r="M121" s="35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s="1" customFormat="1" ht="15.75" customHeight="1" x14ac:dyDescent="0.25">
      <c r="A122" s="151"/>
      <c r="B122" s="137"/>
      <c r="C122" s="137"/>
      <c r="D122" s="132"/>
      <c r="E122" s="5" t="s">
        <v>39</v>
      </c>
      <c r="F122" s="41">
        <v>10</v>
      </c>
      <c r="G122" s="6"/>
      <c r="H122" s="69"/>
      <c r="I122" s="79"/>
      <c r="J122" s="75"/>
      <c r="K122" s="35"/>
      <c r="L122" s="35"/>
      <c r="M122" s="35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s="1" customFormat="1" ht="15.75" customHeight="1" x14ac:dyDescent="0.25">
      <c r="A123" s="151"/>
      <c r="B123" s="137"/>
      <c r="C123" s="137"/>
      <c r="D123" s="132"/>
      <c r="E123" s="5" t="s">
        <v>40</v>
      </c>
      <c r="F123" s="41">
        <v>10</v>
      </c>
      <c r="G123" s="6"/>
      <c r="H123" s="69"/>
      <c r="I123" s="79"/>
      <c r="J123" s="75"/>
      <c r="K123" s="35"/>
      <c r="L123" s="35"/>
      <c r="M123" s="35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s="1" customFormat="1" ht="15.75" customHeight="1" x14ac:dyDescent="0.25">
      <c r="A124" s="151"/>
      <c r="B124" s="137"/>
      <c r="C124" s="137"/>
      <c r="D124" s="132"/>
      <c r="E124" s="5" t="s">
        <v>41</v>
      </c>
      <c r="F124" s="41">
        <v>10</v>
      </c>
      <c r="G124" s="6"/>
      <c r="H124" s="69"/>
      <c r="I124" s="79"/>
      <c r="J124" s="75"/>
      <c r="K124" s="35"/>
      <c r="L124" s="35"/>
      <c r="M124" s="35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s="1" customFormat="1" ht="15.75" customHeight="1" x14ac:dyDescent="0.25">
      <c r="A125" s="151"/>
      <c r="B125" s="137"/>
      <c r="C125" s="137"/>
      <c r="D125" s="132"/>
      <c r="E125" s="5" t="s">
        <v>42</v>
      </c>
      <c r="F125" s="41">
        <v>10</v>
      </c>
      <c r="G125" s="6"/>
      <c r="H125" s="69"/>
      <c r="I125" s="79"/>
      <c r="J125" s="75"/>
      <c r="K125" s="35"/>
      <c r="L125" s="35"/>
      <c r="M125" s="3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s="1" customFormat="1" ht="15.75" customHeight="1" thickBot="1" x14ac:dyDescent="0.3">
      <c r="A126" s="151"/>
      <c r="B126" s="137"/>
      <c r="C126" s="137"/>
      <c r="D126" s="133"/>
      <c r="E126" s="18" t="s">
        <v>43</v>
      </c>
      <c r="F126" s="81">
        <v>10</v>
      </c>
      <c r="G126" s="82"/>
      <c r="H126" s="83"/>
      <c r="I126" s="84"/>
      <c r="J126" s="85"/>
      <c r="K126" s="35"/>
      <c r="L126" s="35"/>
      <c r="M126" s="35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s="1" customFormat="1" ht="15.75" customHeight="1" x14ac:dyDescent="0.25">
      <c r="A127" s="151"/>
      <c r="B127" s="137"/>
      <c r="C127" s="137"/>
      <c r="D127" s="131" t="s">
        <v>3</v>
      </c>
      <c r="E127" s="44" t="s">
        <v>24</v>
      </c>
      <c r="F127" s="40">
        <v>1</v>
      </c>
      <c r="G127" s="45"/>
      <c r="H127" s="73"/>
      <c r="I127" s="45"/>
      <c r="J127" s="74"/>
      <c r="K127" s="35"/>
      <c r="L127" s="35"/>
      <c r="M127" s="35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s="1" customFormat="1" ht="15.75" customHeight="1" x14ac:dyDescent="0.25">
      <c r="A128" s="151"/>
      <c r="B128" s="137"/>
      <c r="C128" s="137"/>
      <c r="D128" s="132"/>
      <c r="E128" s="5" t="s">
        <v>29</v>
      </c>
      <c r="F128" s="41">
        <v>1</v>
      </c>
      <c r="G128" s="6"/>
      <c r="H128" s="69"/>
      <c r="I128" s="6"/>
      <c r="J128" s="75"/>
      <c r="K128" s="35"/>
      <c r="L128" s="35"/>
      <c r="M128" s="35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s="1" customFormat="1" ht="15.75" customHeight="1" x14ac:dyDescent="0.25">
      <c r="A129" s="151"/>
      <c r="B129" s="137"/>
      <c r="C129" s="137"/>
      <c r="D129" s="132"/>
      <c r="E129" s="5" t="s">
        <v>37</v>
      </c>
      <c r="F129" s="41">
        <v>1</v>
      </c>
      <c r="G129" s="6"/>
      <c r="H129" s="69"/>
      <c r="I129" s="6"/>
      <c r="J129" s="75"/>
      <c r="K129" s="35"/>
      <c r="L129" s="35"/>
      <c r="M129" s="35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s="1" customFormat="1" ht="15.75" customHeight="1" x14ac:dyDescent="0.25">
      <c r="A130" s="151"/>
      <c r="B130" s="137"/>
      <c r="C130" s="137"/>
      <c r="D130" s="132"/>
      <c r="E130" s="5" t="s">
        <v>38</v>
      </c>
      <c r="F130" s="41">
        <v>1</v>
      </c>
      <c r="G130" s="6"/>
      <c r="H130" s="69"/>
      <c r="I130" s="6"/>
      <c r="J130" s="75"/>
      <c r="K130" s="35"/>
      <c r="L130" s="35"/>
      <c r="M130" s="35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s="1" customFormat="1" ht="15.75" customHeight="1" x14ac:dyDescent="0.25">
      <c r="A131" s="151"/>
      <c r="B131" s="137"/>
      <c r="C131" s="137"/>
      <c r="D131" s="132"/>
      <c r="E131" s="5" t="s">
        <v>30</v>
      </c>
      <c r="F131" s="41">
        <v>1</v>
      </c>
      <c r="G131" s="6"/>
      <c r="H131" s="69"/>
      <c r="I131" s="6"/>
      <c r="J131" s="75"/>
      <c r="K131" s="35"/>
      <c r="L131" s="35"/>
      <c r="M131" s="35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s="1" customFormat="1" ht="15.75" customHeight="1" x14ac:dyDescent="0.25">
      <c r="A132" s="151"/>
      <c r="B132" s="137"/>
      <c r="C132" s="137"/>
      <c r="D132" s="132"/>
      <c r="E132" s="5" t="s">
        <v>39</v>
      </c>
      <c r="F132" s="41">
        <v>1</v>
      </c>
      <c r="G132" s="6"/>
      <c r="H132" s="69"/>
      <c r="I132" s="6"/>
      <c r="J132" s="75"/>
      <c r="K132" s="35"/>
      <c r="L132" s="35"/>
      <c r="M132" s="35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s="1" customFormat="1" ht="15.75" customHeight="1" x14ac:dyDescent="0.25">
      <c r="A133" s="151"/>
      <c r="B133" s="137"/>
      <c r="C133" s="137"/>
      <c r="D133" s="132"/>
      <c r="E133" s="5" t="s">
        <v>40</v>
      </c>
      <c r="F133" s="41">
        <v>1</v>
      </c>
      <c r="G133" s="6"/>
      <c r="H133" s="69"/>
      <c r="I133" s="6"/>
      <c r="J133" s="75"/>
      <c r="K133" s="35"/>
      <c r="L133" s="35"/>
      <c r="M133" s="35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s="1" customFormat="1" ht="15.75" customHeight="1" x14ac:dyDescent="0.25">
      <c r="A134" s="151"/>
      <c r="B134" s="137"/>
      <c r="C134" s="137"/>
      <c r="D134" s="132"/>
      <c r="E134" s="5" t="s">
        <v>41</v>
      </c>
      <c r="F134" s="41">
        <v>1</v>
      </c>
      <c r="G134" s="6"/>
      <c r="H134" s="69"/>
      <c r="I134" s="6"/>
      <c r="J134" s="75"/>
      <c r="K134" s="35"/>
      <c r="L134" s="35"/>
      <c r="M134" s="35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s="1" customFormat="1" ht="15.75" customHeight="1" x14ac:dyDescent="0.25">
      <c r="A135" s="151"/>
      <c r="B135" s="137"/>
      <c r="C135" s="137"/>
      <c r="D135" s="132"/>
      <c r="E135" s="5" t="s">
        <v>42</v>
      </c>
      <c r="F135" s="41">
        <v>1</v>
      </c>
      <c r="G135" s="6"/>
      <c r="H135" s="69"/>
      <c r="I135" s="6"/>
      <c r="J135" s="75"/>
      <c r="K135" s="35"/>
      <c r="L135" s="35"/>
      <c r="M135" s="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s="1" customFormat="1" ht="15.75" customHeight="1" thickBot="1" x14ac:dyDescent="0.3">
      <c r="A136" s="151"/>
      <c r="B136" s="160"/>
      <c r="C136" s="160"/>
      <c r="D136" s="138"/>
      <c r="E136" s="17" t="s">
        <v>43</v>
      </c>
      <c r="F136" s="42">
        <v>1</v>
      </c>
      <c r="G136" s="16"/>
      <c r="H136" s="76"/>
      <c r="I136" s="16"/>
      <c r="J136" s="77"/>
      <c r="K136" s="35"/>
      <c r="L136" s="35"/>
      <c r="M136" s="35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s="1" customFormat="1" ht="15.75" customHeight="1" x14ac:dyDescent="0.25">
      <c r="A137" s="170">
        <v>14</v>
      </c>
      <c r="B137" s="164" t="s">
        <v>36</v>
      </c>
      <c r="C137" s="171"/>
      <c r="D137" s="131" t="s">
        <v>2</v>
      </c>
      <c r="E137" s="44" t="s">
        <v>24</v>
      </c>
      <c r="F137" s="40">
        <v>1</v>
      </c>
      <c r="G137" s="45"/>
      <c r="H137" s="73"/>
      <c r="I137" s="45"/>
      <c r="J137" s="74"/>
      <c r="K137" s="35"/>
      <c r="L137" s="35"/>
      <c r="M137" s="35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s="1" customFormat="1" ht="15.75" customHeight="1" x14ac:dyDescent="0.25">
      <c r="A138" s="151"/>
      <c r="B138" s="172"/>
      <c r="C138" s="172"/>
      <c r="D138" s="132"/>
      <c r="E138" s="5" t="s">
        <v>29</v>
      </c>
      <c r="F138" s="41">
        <v>1</v>
      </c>
      <c r="G138" s="6"/>
      <c r="H138" s="69"/>
      <c r="I138" s="6"/>
      <c r="J138" s="75"/>
      <c r="K138" s="35"/>
      <c r="L138" s="35"/>
      <c r="M138" s="35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s="1" customFormat="1" ht="15.75" customHeight="1" x14ac:dyDescent="0.25">
      <c r="A139" s="151"/>
      <c r="B139" s="172"/>
      <c r="C139" s="172"/>
      <c r="D139" s="132"/>
      <c r="E139" s="5" t="s">
        <v>37</v>
      </c>
      <c r="F139" s="41">
        <v>1</v>
      </c>
      <c r="G139" s="6"/>
      <c r="H139" s="69"/>
      <c r="I139" s="6"/>
      <c r="J139" s="75"/>
      <c r="K139" s="35"/>
      <c r="L139" s="35"/>
      <c r="M139" s="35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s="1" customFormat="1" ht="15.75" customHeight="1" x14ac:dyDescent="0.25">
      <c r="A140" s="151"/>
      <c r="B140" s="172"/>
      <c r="C140" s="172"/>
      <c r="D140" s="132"/>
      <c r="E140" s="5" t="s">
        <v>38</v>
      </c>
      <c r="F140" s="41">
        <v>1</v>
      </c>
      <c r="G140" s="6"/>
      <c r="H140" s="69"/>
      <c r="I140" s="6"/>
      <c r="J140" s="75"/>
      <c r="K140" s="35"/>
      <c r="L140" s="35"/>
      <c r="M140" s="35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s="1" customFormat="1" ht="15.75" customHeight="1" x14ac:dyDescent="0.25">
      <c r="A141" s="151"/>
      <c r="B141" s="172"/>
      <c r="C141" s="172"/>
      <c r="D141" s="132"/>
      <c r="E141" s="5" t="s">
        <v>30</v>
      </c>
      <c r="F141" s="41">
        <v>1</v>
      </c>
      <c r="G141" s="6"/>
      <c r="H141" s="69"/>
      <c r="I141" s="6"/>
      <c r="J141" s="75"/>
      <c r="K141" s="35"/>
      <c r="L141" s="35"/>
      <c r="M141" s="35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s="1" customFormat="1" ht="15.75" customHeight="1" x14ac:dyDescent="0.25">
      <c r="A142" s="151"/>
      <c r="B142" s="172"/>
      <c r="C142" s="172"/>
      <c r="D142" s="132"/>
      <c r="E142" s="5" t="s">
        <v>39</v>
      </c>
      <c r="F142" s="41">
        <v>1</v>
      </c>
      <c r="G142" s="6"/>
      <c r="H142" s="69"/>
      <c r="I142" s="6"/>
      <c r="J142" s="75"/>
      <c r="K142" s="35"/>
      <c r="L142" s="35"/>
      <c r="M142" s="35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s="1" customFormat="1" ht="15.75" customHeight="1" x14ac:dyDescent="0.25">
      <c r="A143" s="151"/>
      <c r="B143" s="172"/>
      <c r="C143" s="172"/>
      <c r="D143" s="132"/>
      <c r="E143" s="5" t="s">
        <v>40</v>
      </c>
      <c r="F143" s="41">
        <v>1</v>
      </c>
      <c r="G143" s="6"/>
      <c r="H143" s="69"/>
      <c r="I143" s="6"/>
      <c r="J143" s="75"/>
      <c r="K143" s="35"/>
      <c r="L143" s="35"/>
      <c r="M143" s="35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s="1" customFormat="1" ht="15.75" customHeight="1" x14ac:dyDescent="0.25">
      <c r="A144" s="151"/>
      <c r="B144" s="172"/>
      <c r="C144" s="172"/>
      <c r="D144" s="132"/>
      <c r="E144" s="5" t="s">
        <v>41</v>
      </c>
      <c r="F144" s="41">
        <v>1</v>
      </c>
      <c r="G144" s="6"/>
      <c r="H144" s="69"/>
      <c r="I144" s="6"/>
      <c r="J144" s="75"/>
      <c r="K144" s="35"/>
      <c r="L144" s="35"/>
      <c r="M144" s="35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s="1" customFormat="1" ht="15.75" customHeight="1" x14ac:dyDescent="0.25">
      <c r="A145" s="151"/>
      <c r="B145" s="172"/>
      <c r="C145" s="172"/>
      <c r="D145" s="132"/>
      <c r="E145" s="5" t="s">
        <v>42</v>
      </c>
      <c r="F145" s="41">
        <v>1</v>
      </c>
      <c r="G145" s="6"/>
      <c r="H145" s="69"/>
      <c r="I145" s="6"/>
      <c r="J145" s="75"/>
      <c r="K145" s="35"/>
      <c r="L145" s="35"/>
      <c r="M145" s="3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s="1" customFormat="1" ht="15.75" customHeight="1" thickBot="1" x14ac:dyDescent="0.3">
      <c r="A146" s="151"/>
      <c r="B146" s="173"/>
      <c r="C146" s="173"/>
      <c r="D146" s="138"/>
      <c r="E146" s="17" t="s">
        <v>43</v>
      </c>
      <c r="F146" s="42">
        <v>1</v>
      </c>
      <c r="G146" s="16"/>
      <c r="H146" s="76"/>
      <c r="I146" s="16"/>
      <c r="J146" s="77"/>
      <c r="K146" s="35"/>
      <c r="L146" s="35"/>
      <c r="M146" s="35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s="1" customFormat="1" ht="15.75" customHeight="1" x14ac:dyDescent="0.25">
      <c r="A147" s="151"/>
      <c r="B147" s="164" t="s">
        <v>36</v>
      </c>
      <c r="C147" s="171"/>
      <c r="D147" s="139" t="s">
        <v>3</v>
      </c>
      <c r="E147" s="63" t="s">
        <v>24</v>
      </c>
      <c r="F147" s="70">
        <v>1</v>
      </c>
      <c r="G147" s="71"/>
      <c r="H147" s="72"/>
      <c r="I147" s="71"/>
      <c r="J147" s="78"/>
      <c r="K147" s="35"/>
      <c r="L147" s="35"/>
      <c r="M147" s="35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s="1" customFormat="1" ht="15.75" customHeight="1" x14ac:dyDescent="0.25">
      <c r="A148" s="151"/>
      <c r="B148" s="172"/>
      <c r="C148" s="172"/>
      <c r="D148" s="132"/>
      <c r="E148" s="5" t="s">
        <v>29</v>
      </c>
      <c r="F148" s="41">
        <v>1</v>
      </c>
      <c r="G148" s="6"/>
      <c r="H148" s="69"/>
      <c r="I148" s="6"/>
      <c r="J148" s="75"/>
      <c r="K148" s="35"/>
      <c r="L148" s="35"/>
      <c r="M148" s="35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s="1" customFormat="1" ht="15.75" customHeight="1" x14ac:dyDescent="0.25">
      <c r="A149" s="151"/>
      <c r="B149" s="172"/>
      <c r="C149" s="172"/>
      <c r="D149" s="132"/>
      <c r="E149" s="5" t="s">
        <v>37</v>
      </c>
      <c r="F149" s="41">
        <v>1</v>
      </c>
      <c r="G149" s="6"/>
      <c r="H149" s="69"/>
      <c r="I149" s="6"/>
      <c r="J149" s="75"/>
      <c r="K149" s="35"/>
      <c r="L149" s="35"/>
      <c r="M149" s="35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s="1" customFormat="1" ht="15.75" customHeight="1" x14ac:dyDescent="0.25">
      <c r="A150" s="151"/>
      <c r="B150" s="172"/>
      <c r="C150" s="172"/>
      <c r="D150" s="132"/>
      <c r="E150" s="5" t="s">
        <v>38</v>
      </c>
      <c r="F150" s="41">
        <v>1</v>
      </c>
      <c r="G150" s="6"/>
      <c r="H150" s="69"/>
      <c r="I150" s="6"/>
      <c r="J150" s="75"/>
      <c r="K150" s="35"/>
      <c r="L150" s="35"/>
      <c r="M150" s="35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s="1" customFormat="1" ht="15.75" customHeight="1" x14ac:dyDescent="0.25">
      <c r="A151" s="151"/>
      <c r="B151" s="172"/>
      <c r="C151" s="172"/>
      <c r="D151" s="132"/>
      <c r="E151" s="5" t="s">
        <v>30</v>
      </c>
      <c r="F151" s="41">
        <v>1</v>
      </c>
      <c r="G151" s="6"/>
      <c r="H151" s="69"/>
      <c r="I151" s="6"/>
      <c r="J151" s="75"/>
      <c r="K151" s="35"/>
      <c r="L151" s="35"/>
      <c r="M151" s="35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s="1" customFormat="1" ht="15.75" customHeight="1" x14ac:dyDescent="0.25">
      <c r="A152" s="151"/>
      <c r="B152" s="172"/>
      <c r="C152" s="172"/>
      <c r="D152" s="132"/>
      <c r="E152" s="5" t="s">
        <v>39</v>
      </c>
      <c r="F152" s="41">
        <v>1</v>
      </c>
      <c r="G152" s="6"/>
      <c r="H152" s="69"/>
      <c r="I152" s="6"/>
      <c r="J152" s="75"/>
      <c r="K152" s="35"/>
      <c r="L152" s="35"/>
      <c r="M152" s="35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s="1" customFormat="1" ht="15.75" customHeight="1" x14ac:dyDescent="0.25">
      <c r="A153" s="151"/>
      <c r="B153" s="172"/>
      <c r="C153" s="172"/>
      <c r="D153" s="132"/>
      <c r="E153" s="5" t="s">
        <v>40</v>
      </c>
      <c r="F153" s="41">
        <v>1</v>
      </c>
      <c r="G153" s="6"/>
      <c r="H153" s="69"/>
      <c r="I153" s="6"/>
      <c r="J153" s="75"/>
      <c r="K153" s="35"/>
      <c r="L153" s="35"/>
      <c r="M153" s="35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s="1" customFormat="1" ht="15.75" customHeight="1" x14ac:dyDescent="0.25">
      <c r="A154" s="151"/>
      <c r="B154" s="172"/>
      <c r="C154" s="172"/>
      <c r="D154" s="132"/>
      <c r="E154" s="5" t="s">
        <v>41</v>
      </c>
      <c r="F154" s="41">
        <v>1</v>
      </c>
      <c r="G154" s="6"/>
      <c r="H154" s="69"/>
      <c r="I154" s="6"/>
      <c r="J154" s="75"/>
      <c r="K154" s="35"/>
      <c r="L154" s="35"/>
      <c r="M154" s="35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s="1" customFormat="1" ht="15.75" customHeight="1" x14ac:dyDescent="0.25">
      <c r="A155" s="151"/>
      <c r="B155" s="172"/>
      <c r="C155" s="172"/>
      <c r="D155" s="132"/>
      <c r="E155" s="5" t="s">
        <v>42</v>
      </c>
      <c r="F155" s="41">
        <v>1</v>
      </c>
      <c r="G155" s="6"/>
      <c r="H155" s="69"/>
      <c r="I155" s="6"/>
      <c r="J155" s="75"/>
      <c r="K155" s="35"/>
      <c r="L155" s="35"/>
      <c r="M155" s="3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s="1" customFormat="1" ht="15.75" thickBot="1" x14ac:dyDescent="0.3">
      <c r="A156" s="159"/>
      <c r="B156" s="173"/>
      <c r="C156" s="173"/>
      <c r="D156" s="138"/>
      <c r="E156" s="17" t="s">
        <v>43</v>
      </c>
      <c r="F156" s="42">
        <v>1</v>
      </c>
      <c r="G156" s="16"/>
      <c r="H156" s="76"/>
      <c r="I156" s="16"/>
      <c r="J156" s="77"/>
      <c r="K156" s="35"/>
      <c r="L156" s="35"/>
      <c r="M156" s="35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5.75" thickBot="1" x14ac:dyDescent="0.3">
      <c r="A157" s="111"/>
      <c r="B157" s="168" t="s">
        <v>46</v>
      </c>
      <c r="C157" s="168"/>
      <c r="D157" s="169"/>
      <c r="E157" s="169"/>
      <c r="F157" s="86"/>
      <c r="G157" s="87"/>
      <c r="H157" s="88"/>
      <c r="I157" s="87"/>
      <c r="J157" s="89"/>
      <c r="K157" s="35"/>
      <c r="L157" s="35"/>
      <c r="M157" s="35"/>
    </row>
    <row r="158" spans="1:30" x14ac:dyDescent="0.25">
      <c r="A158" s="140">
        <v>15</v>
      </c>
      <c r="B158" s="164" t="s">
        <v>47</v>
      </c>
      <c r="C158" s="164"/>
      <c r="D158" s="131" t="s">
        <v>2</v>
      </c>
      <c r="E158" s="44" t="s">
        <v>25</v>
      </c>
      <c r="F158" s="40">
        <v>2000</v>
      </c>
      <c r="G158" s="45"/>
      <c r="H158" s="73"/>
      <c r="I158" s="45"/>
      <c r="J158" s="74"/>
      <c r="K158" s="35"/>
      <c r="L158" s="35"/>
      <c r="M158" s="35"/>
    </row>
    <row r="159" spans="1:30" x14ac:dyDescent="0.25">
      <c r="A159" s="135"/>
      <c r="B159" s="137"/>
      <c r="C159" s="137"/>
      <c r="D159" s="132"/>
      <c r="E159" s="64" t="s">
        <v>8</v>
      </c>
      <c r="F159" s="41">
        <v>1</v>
      </c>
      <c r="G159" s="6"/>
      <c r="H159" s="69"/>
      <c r="I159" s="6"/>
      <c r="J159" s="75"/>
      <c r="K159" s="35"/>
      <c r="L159" s="35"/>
      <c r="M159" s="35"/>
    </row>
    <row r="160" spans="1:30" ht="15.75" thickBot="1" x14ac:dyDescent="0.3">
      <c r="A160" s="135"/>
      <c r="B160" s="137"/>
      <c r="C160" s="137"/>
      <c r="D160" s="138"/>
      <c r="E160" s="43" t="s">
        <v>9</v>
      </c>
      <c r="F160" s="42">
        <v>1</v>
      </c>
      <c r="G160" s="16"/>
      <c r="H160" s="76"/>
      <c r="I160" s="16"/>
      <c r="J160" s="77"/>
      <c r="K160" s="35"/>
      <c r="L160" s="35"/>
      <c r="M160" s="35"/>
    </row>
    <row r="161" spans="1:13" x14ac:dyDescent="0.25">
      <c r="A161" s="135"/>
      <c r="B161" s="137"/>
      <c r="C161" s="137"/>
      <c r="D161" s="131" t="s">
        <v>3</v>
      </c>
      <c r="E161" s="44" t="s">
        <v>25</v>
      </c>
      <c r="F161" s="40">
        <v>1</v>
      </c>
      <c r="G161" s="45"/>
      <c r="H161" s="73"/>
      <c r="I161" s="45"/>
      <c r="J161" s="74"/>
      <c r="K161" s="35"/>
      <c r="L161" s="35"/>
      <c r="M161" s="35"/>
    </row>
    <row r="162" spans="1:13" x14ac:dyDescent="0.25">
      <c r="A162" s="135"/>
      <c r="B162" s="137"/>
      <c r="C162" s="137"/>
      <c r="D162" s="132"/>
      <c r="E162" s="64" t="s">
        <v>8</v>
      </c>
      <c r="F162" s="41">
        <v>1</v>
      </c>
      <c r="G162" s="6"/>
      <c r="H162" s="69"/>
      <c r="I162" s="6"/>
      <c r="J162" s="75"/>
      <c r="K162" s="35"/>
      <c r="L162" s="35"/>
      <c r="M162" s="35"/>
    </row>
    <row r="163" spans="1:13" ht="15.75" thickBot="1" x14ac:dyDescent="0.3">
      <c r="A163" s="141"/>
      <c r="B163" s="160"/>
      <c r="C163" s="160"/>
      <c r="D163" s="133"/>
      <c r="E163" s="65" t="s">
        <v>9</v>
      </c>
      <c r="F163" s="81">
        <v>1</v>
      </c>
      <c r="G163" s="82"/>
      <c r="H163" s="83"/>
      <c r="I163" s="82"/>
      <c r="J163" s="85"/>
      <c r="K163" s="35"/>
      <c r="L163" s="35"/>
      <c r="M163" s="35"/>
    </row>
    <row r="164" spans="1:13" x14ac:dyDescent="0.25">
      <c r="A164" s="134">
        <v>16</v>
      </c>
      <c r="B164" s="137" t="s">
        <v>48</v>
      </c>
      <c r="C164" s="137"/>
      <c r="D164" s="131" t="s">
        <v>2</v>
      </c>
      <c r="E164" s="44" t="s">
        <v>25</v>
      </c>
      <c r="F164" s="40">
        <v>10000</v>
      </c>
      <c r="G164" s="45"/>
      <c r="H164" s="73"/>
      <c r="I164" s="45"/>
      <c r="J164" s="74"/>
      <c r="K164" s="35"/>
      <c r="L164" s="35"/>
      <c r="M164" s="35"/>
    </row>
    <row r="165" spans="1:13" x14ac:dyDescent="0.25">
      <c r="A165" s="135"/>
      <c r="B165" s="137"/>
      <c r="C165" s="137"/>
      <c r="D165" s="132"/>
      <c r="E165" s="64" t="s">
        <v>8</v>
      </c>
      <c r="F165" s="41">
        <v>1</v>
      </c>
      <c r="G165" s="6"/>
      <c r="H165" s="69"/>
      <c r="I165" s="6"/>
      <c r="J165" s="75"/>
      <c r="K165" s="35"/>
      <c r="L165" s="35"/>
      <c r="M165" s="35"/>
    </row>
    <row r="166" spans="1:13" ht="15.75" thickBot="1" x14ac:dyDescent="0.3">
      <c r="A166" s="135"/>
      <c r="B166" s="137"/>
      <c r="C166" s="137"/>
      <c r="D166" s="138"/>
      <c r="E166" s="43" t="s">
        <v>9</v>
      </c>
      <c r="F166" s="42">
        <v>1</v>
      </c>
      <c r="G166" s="16"/>
      <c r="H166" s="76"/>
      <c r="I166" s="16"/>
      <c r="J166" s="77"/>
      <c r="K166" s="35"/>
      <c r="L166" s="35"/>
      <c r="M166" s="35"/>
    </row>
    <row r="167" spans="1:13" x14ac:dyDescent="0.25">
      <c r="A167" s="135"/>
      <c r="B167" s="137"/>
      <c r="C167" s="137"/>
      <c r="D167" s="139" t="s">
        <v>3</v>
      </c>
      <c r="E167" s="63" t="s">
        <v>25</v>
      </c>
      <c r="F167" s="70">
        <v>1</v>
      </c>
      <c r="G167" s="71"/>
      <c r="H167" s="72"/>
      <c r="I167" s="71"/>
      <c r="J167" s="78"/>
      <c r="K167" s="35"/>
      <c r="L167" s="35"/>
      <c r="M167" s="35"/>
    </row>
    <row r="168" spans="1:13" x14ac:dyDescent="0.25">
      <c r="A168" s="135"/>
      <c r="B168" s="137"/>
      <c r="C168" s="137"/>
      <c r="D168" s="132"/>
      <c r="E168" s="64" t="s">
        <v>8</v>
      </c>
      <c r="F168" s="41">
        <v>1</v>
      </c>
      <c r="G168" s="6"/>
      <c r="H168" s="69"/>
      <c r="I168" s="6"/>
      <c r="J168" s="75"/>
      <c r="K168" s="35"/>
      <c r="L168" s="35"/>
      <c r="M168" s="35"/>
    </row>
    <row r="169" spans="1:13" ht="15.75" thickBot="1" x14ac:dyDescent="0.3">
      <c r="A169" s="136"/>
      <c r="B169" s="137"/>
      <c r="C169" s="137"/>
      <c r="D169" s="133"/>
      <c r="E169" s="65" t="s">
        <v>9</v>
      </c>
      <c r="F169" s="81">
        <v>1</v>
      </c>
      <c r="G169" s="82"/>
      <c r="H169" s="83"/>
      <c r="I169" s="82"/>
      <c r="J169" s="85"/>
      <c r="K169" s="35"/>
      <c r="L169" s="35"/>
      <c r="M169" s="35"/>
    </row>
    <row r="170" spans="1:13" ht="15.75" thickBot="1" x14ac:dyDescent="0.3">
      <c r="A170" s="110"/>
      <c r="B170" s="129" t="s">
        <v>4</v>
      </c>
      <c r="C170" s="129"/>
      <c r="D170" s="129"/>
      <c r="E170" s="129"/>
      <c r="F170" s="102"/>
      <c r="G170" s="103"/>
      <c r="H170" s="104"/>
      <c r="I170" s="103"/>
      <c r="J170" s="105"/>
      <c r="K170" s="35"/>
      <c r="L170" s="35"/>
      <c r="M170" s="35"/>
    </row>
    <row r="171" spans="1:13" ht="15" customHeight="1" x14ac:dyDescent="0.25">
      <c r="A171" s="140">
        <v>17</v>
      </c>
      <c r="B171" s="142" t="s">
        <v>47</v>
      </c>
      <c r="C171" s="143"/>
      <c r="D171" s="144"/>
      <c r="E171" s="66" t="s">
        <v>28</v>
      </c>
      <c r="F171" s="40">
        <v>1</v>
      </c>
      <c r="G171" s="45"/>
      <c r="H171" s="73"/>
      <c r="I171" s="45"/>
      <c r="J171" s="74"/>
      <c r="K171" s="35"/>
      <c r="L171" s="35"/>
      <c r="M171" s="35"/>
    </row>
    <row r="172" spans="1:13" x14ac:dyDescent="0.25">
      <c r="A172" s="135"/>
      <c r="B172" s="145"/>
      <c r="C172" s="146"/>
      <c r="D172" s="147"/>
      <c r="E172" s="67" t="s">
        <v>20</v>
      </c>
      <c r="F172" s="41">
        <v>1</v>
      </c>
      <c r="G172" s="6"/>
      <c r="H172" s="69"/>
      <c r="I172" s="6"/>
      <c r="J172" s="75"/>
      <c r="K172" s="35"/>
      <c r="L172" s="35"/>
      <c r="M172" s="35"/>
    </row>
    <row r="173" spans="1:13" x14ac:dyDescent="0.25">
      <c r="A173" s="135"/>
      <c r="B173" s="145"/>
      <c r="C173" s="146"/>
      <c r="D173" s="147"/>
      <c r="E173" s="67" t="s">
        <v>21</v>
      </c>
      <c r="F173" s="41">
        <v>1</v>
      </c>
      <c r="G173" s="6"/>
      <c r="H173" s="69"/>
      <c r="I173" s="6"/>
      <c r="J173" s="75"/>
      <c r="K173" s="35"/>
      <c r="L173" s="35"/>
      <c r="M173" s="35"/>
    </row>
    <row r="174" spans="1:13" x14ac:dyDescent="0.25">
      <c r="A174" s="135"/>
      <c r="B174" s="145"/>
      <c r="C174" s="146"/>
      <c r="D174" s="147"/>
      <c r="E174" s="67" t="s">
        <v>22</v>
      </c>
      <c r="F174" s="41">
        <v>1</v>
      </c>
      <c r="G174" s="6"/>
      <c r="H174" s="69"/>
      <c r="I174" s="6"/>
      <c r="J174" s="75"/>
      <c r="K174" s="35"/>
      <c r="L174" s="35"/>
      <c r="M174" s="35"/>
    </row>
    <row r="175" spans="1:13" x14ac:dyDescent="0.25">
      <c r="A175" s="135"/>
      <c r="B175" s="145"/>
      <c r="C175" s="146"/>
      <c r="D175" s="147"/>
      <c r="E175" s="67" t="s">
        <v>23</v>
      </c>
      <c r="F175" s="41">
        <v>1</v>
      </c>
      <c r="G175" s="6"/>
      <c r="H175" s="69"/>
      <c r="I175" s="6"/>
      <c r="J175" s="75"/>
      <c r="K175" s="35"/>
      <c r="L175" s="35"/>
      <c r="M175" s="35"/>
    </row>
    <row r="176" spans="1:13" ht="15.75" thickBot="1" x14ac:dyDescent="0.3">
      <c r="A176" s="141"/>
      <c r="B176" s="148"/>
      <c r="C176" s="149"/>
      <c r="D176" s="150"/>
      <c r="E176" s="68" t="s">
        <v>9</v>
      </c>
      <c r="F176" s="42">
        <v>1</v>
      </c>
      <c r="G176" s="16"/>
      <c r="H176" s="76"/>
      <c r="I176" s="16"/>
      <c r="J176" s="77"/>
      <c r="K176" s="35"/>
      <c r="L176" s="35"/>
      <c r="M176" s="35"/>
    </row>
    <row r="177" spans="1:13" x14ac:dyDescent="0.25">
      <c r="A177" s="151">
        <v>18</v>
      </c>
      <c r="B177" s="137" t="s">
        <v>48</v>
      </c>
      <c r="C177" s="137"/>
      <c r="D177" s="137"/>
      <c r="E177" s="66" t="s">
        <v>28</v>
      </c>
      <c r="F177" s="40">
        <v>1</v>
      </c>
      <c r="G177" s="45"/>
      <c r="H177" s="73"/>
      <c r="I177" s="45"/>
      <c r="J177" s="74"/>
      <c r="K177" s="35"/>
      <c r="L177" s="35"/>
      <c r="M177" s="35"/>
    </row>
    <row r="178" spans="1:13" x14ac:dyDescent="0.25">
      <c r="A178" s="151"/>
      <c r="B178" s="137"/>
      <c r="C178" s="137"/>
      <c r="D178" s="137"/>
      <c r="E178" s="67" t="s">
        <v>20</v>
      </c>
      <c r="F178" s="41">
        <v>1</v>
      </c>
      <c r="G178" s="6"/>
      <c r="H178" s="69"/>
      <c r="I178" s="6"/>
      <c r="J178" s="75"/>
      <c r="K178" s="35"/>
      <c r="L178" s="35"/>
      <c r="M178" s="35"/>
    </row>
    <row r="179" spans="1:13" x14ac:dyDescent="0.25">
      <c r="A179" s="151"/>
      <c r="B179" s="137"/>
      <c r="C179" s="137"/>
      <c r="D179" s="137"/>
      <c r="E179" s="67" t="s">
        <v>21</v>
      </c>
      <c r="F179" s="41">
        <v>1</v>
      </c>
      <c r="G179" s="6"/>
      <c r="H179" s="69"/>
      <c r="I179" s="6"/>
      <c r="J179" s="75"/>
      <c r="K179" s="35"/>
      <c r="L179" s="35"/>
      <c r="M179" s="35"/>
    </row>
    <row r="180" spans="1:13" x14ac:dyDescent="0.25">
      <c r="A180" s="151"/>
      <c r="B180" s="137"/>
      <c r="C180" s="137"/>
      <c r="D180" s="137"/>
      <c r="E180" s="67" t="s">
        <v>22</v>
      </c>
      <c r="F180" s="41">
        <v>1</v>
      </c>
      <c r="G180" s="6"/>
      <c r="H180" s="69"/>
      <c r="I180" s="6"/>
      <c r="J180" s="75"/>
      <c r="K180" s="35"/>
      <c r="L180" s="35"/>
      <c r="M180" s="35"/>
    </row>
    <row r="181" spans="1:13" x14ac:dyDescent="0.25">
      <c r="A181" s="151"/>
      <c r="B181" s="137"/>
      <c r="C181" s="137"/>
      <c r="D181" s="137"/>
      <c r="E181" s="67" t="s">
        <v>23</v>
      </c>
      <c r="F181" s="41">
        <v>1</v>
      </c>
      <c r="G181" s="6"/>
      <c r="H181" s="69"/>
      <c r="I181" s="6"/>
      <c r="J181" s="75"/>
      <c r="K181" s="35"/>
      <c r="L181" s="35"/>
      <c r="M181" s="35"/>
    </row>
    <row r="182" spans="1:13" ht="15.75" thickBot="1" x14ac:dyDescent="0.3">
      <c r="A182" s="151"/>
      <c r="B182" s="137"/>
      <c r="C182" s="137"/>
      <c r="D182" s="137"/>
      <c r="E182" s="68" t="s">
        <v>9</v>
      </c>
      <c r="F182" s="42">
        <v>1</v>
      </c>
      <c r="G182" s="16"/>
      <c r="H182" s="76"/>
      <c r="I182" s="16"/>
      <c r="J182" s="77"/>
      <c r="K182" s="35"/>
      <c r="L182" s="35"/>
      <c r="M182" s="35"/>
    </row>
    <row r="183" spans="1:13" ht="15.75" thickBot="1" x14ac:dyDescent="0.3">
      <c r="A183" s="110"/>
      <c r="B183" s="129" t="s">
        <v>49</v>
      </c>
      <c r="C183" s="129"/>
      <c r="D183" s="130"/>
      <c r="E183" s="130"/>
      <c r="F183" s="92"/>
      <c r="G183" s="93"/>
      <c r="H183" s="88"/>
      <c r="I183" s="93"/>
      <c r="J183" s="89"/>
      <c r="K183" s="35"/>
      <c r="L183" s="35"/>
      <c r="M183" s="35"/>
    </row>
    <row r="184" spans="1:13" x14ac:dyDescent="0.25">
      <c r="A184" s="151">
        <v>19</v>
      </c>
      <c r="B184" s="137" t="s">
        <v>51</v>
      </c>
      <c r="C184" s="137"/>
      <c r="D184" s="131" t="s">
        <v>2</v>
      </c>
      <c r="E184" s="44" t="s">
        <v>24</v>
      </c>
      <c r="F184" s="40">
        <v>1</v>
      </c>
      <c r="G184" s="45"/>
      <c r="H184" s="73"/>
      <c r="I184" s="45"/>
      <c r="J184" s="74"/>
      <c r="K184" s="35"/>
      <c r="L184" s="35"/>
      <c r="M184" s="35"/>
    </row>
    <row r="185" spans="1:13" x14ac:dyDescent="0.25">
      <c r="A185" s="151"/>
      <c r="B185" s="137"/>
      <c r="C185" s="137"/>
      <c r="D185" s="132"/>
      <c r="E185" s="5" t="s">
        <v>29</v>
      </c>
      <c r="F185" s="41">
        <v>1</v>
      </c>
      <c r="G185" s="6"/>
      <c r="H185" s="69"/>
      <c r="I185" s="6"/>
      <c r="J185" s="75"/>
      <c r="K185" s="35"/>
      <c r="L185" s="35"/>
      <c r="M185" s="35"/>
    </row>
    <row r="186" spans="1:13" x14ac:dyDescent="0.25">
      <c r="A186" s="151"/>
      <c r="B186" s="137"/>
      <c r="C186" s="137"/>
      <c r="D186" s="132"/>
      <c r="E186" s="5" t="s">
        <v>37</v>
      </c>
      <c r="F186" s="41">
        <v>1</v>
      </c>
      <c r="G186" s="6"/>
      <c r="H186" s="69"/>
      <c r="I186" s="6"/>
      <c r="J186" s="75"/>
      <c r="K186" s="35"/>
      <c r="L186" s="35"/>
      <c r="M186" s="35"/>
    </row>
    <row r="187" spans="1:13" x14ac:dyDescent="0.25">
      <c r="A187" s="151"/>
      <c r="B187" s="137"/>
      <c r="C187" s="137"/>
      <c r="D187" s="132"/>
      <c r="E187" s="5" t="s">
        <v>38</v>
      </c>
      <c r="F187" s="41">
        <v>1</v>
      </c>
      <c r="G187" s="6"/>
      <c r="H187" s="69"/>
      <c r="I187" s="6"/>
      <c r="J187" s="75"/>
      <c r="K187" s="35"/>
      <c r="L187" s="35"/>
      <c r="M187" s="35"/>
    </row>
    <row r="188" spans="1:13" x14ac:dyDescent="0.25">
      <c r="A188" s="151"/>
      <c r="B188" s="137"/>
      <c r="C188" s="137"/>
      <c r="D188" s="132"/>
      <c r="E188" s="5" t="s">
        <v>30</v>
      </c>
      <c r="F188" s="41">
        <v>1</v>
      </c>
      <c r="G188" s="6"/>
      <c r="H188" s="69"/>
      <c r="I188" s="6"/>
      <c r="J188" s="75"/>
      <c r="K188" s="35"/>
      <c r="L188" s="35"/>
      <c r="M188" s="35"/>
    </row>
    <row r="189" spans="1:13" x14ac:dyDescent="0.25">
      <c r="A189" s="151"/>
      <c r="B189" s="137"/>
      <c r="C189" s="137"/>
      <c r="D189" s="132"/>
      <c r="E189" s="5" t="s">
        <v>39</v>
      </c>
      <c r="F189" s="41">
        <v>1</v>
      </c>
      <c r="G189" s="6"/>
      <c r="H189" s="69"/>
      <c r="I189" s="6"/>
      <c r="J189" s="75"/>
      <c r="K189" s="35"/>
      <c r="L189" s="35"/>
      <c r="M189" s="35"/>
    </row>
    <row r="190" spans="1:13" x14ac:dyDescent="0.25">
      <c r="A190" s="151"/>
      <c r="B190" s="137"/>
      <c r="C190" s="137"/>
      <c r="D190" s="132"/>
      <c r="E190" s="5" t="s">
        <v>40</v>
      </c>
      <c r="F190" s="41">
        <v>1</v>
      </c>
      <c r="G190" s="6"/>
      <c r="H190" s="69"/>
      <c r="I190" s="6"/>
      <c r="J190" s="75"/>
      <c r="K190" s="35"/>
      <c r="L190" s="35"/>
      <c r="M190" s="35"/>
    </row>
    <row r="191" spans="1:13" x14ac:dyDescent="0.25">
      <c r="A191" s="151"/>
      <c r="B191" s="137"/>
      <c r="C191" s="137"/>
      <c r="D191" s="132"/>
      <c r="E191" s="5" t="s">
        <v>41</v>
      </c>
      <c r="F191" s="41">
        <v>1</v>
      </c>
      <c r="G191" s="6"/>
      <c r="H191" s="69"/>
      <c r="I191" s="6"/>
      <c r="J191" s="75"/>
      <c r="K191" s="35"/>
      <c r="L191" s="35"/>
      <c r="M191" s="35"/>
    </row>
    <row r="192" spans="1:13" x14ac:dyDescent="0.25">
      <c r="A192" s="151"/>
      <c r="B192" s="137"/>
      <c r="C192" s="137"/>
      <c r="D192" s="132"/>
      <c r="E192" s="5" t="s">
        <v>42</v>
      </c>
      <c r="F192" s="41">
        <v>1</v>
      </c>
      <c r="G192" s="6"/>
      <c r="H192" s="69"/>
      <c r="I192" s="6"/>
      <c r="J192" s="75"/>
      <c r="K192" s="35"/>
      <c r="L192" s="35"/>
      <c r="M192" s="35"/>
    </row>
    <row r="193" spans="1:13" ht="15.75" thickBot="1" x14ac:dyDescent="0.3">
      <c r="A193" s="151"/>
      <c r="B193" s="137"/>
      <c r="C193" s="137"/>
      <c r="D193" s="138"/>
      <c r="E193" s="17" t="s">
        <v>43</v>
      </c>
      <c r="F193" s="42">
        <v>1</v>
      </c>
      <c r="G193" s="16"/>
      <c r="H193" s="76"/>
      <c r="I193" s="16"/>
      <c r="J193" s="77"/>
      <c r="K193" s="35"/>
      <c r="L193" s="35"/>
      <c r="M193" s="35"/>
    </row>
    <row r="194" spans="1:13" x14ac:dyDescent="0.25">
      <c r="A194" s="151"/>
      <c r="B194" s="137"/>
      <c r="C194" s="137"/>
      <c r="D194" s="156" t="s">
        <v>3</v>
      </c>
      <c r="E194" s="63" t="s">
        <v>24</v>
      </c>
      <c r="F194" s="70">
        <v>1</v>
      </c>
      <c r="G194" s="71"/>
      <c r="H194" s="72"/>
      <c r="I194" s="71"/>
      <c r="J194" s="78"/>
      <c r="K194" s="35"/>
      <c r="L194" s="35"/>
      <c r="M194" s="35"/>
    </row>
    <row r="195" spans="1:13" x14ac:dyDescent="0.25">
      <c r="A195" s="151"/>
      <c r="B195" s="137"/>
      <c r="C195" s="137"/>
      <c r="D195" s="157"/>
      <c r="E195" s="5" t="s">
        <v>29</v>
      </c>
      <c r="F195" s="41">
        <v>1</v>
      </c>
      <c r="G195" s="6"/>
      <c r="H195" s="69"/>
      <c r="I195" s="6"/>
      <c r="J195" s="75"/>
      <c r="K195" s="35"/>
      <c r="L195" s="35"/>
      <c r="M195" s="35"/>
    </row>
    <row r="196" spans="1:13" x14ac:dyDescent="0.25">
      <c r="A196" s="151"/>
      <c r="B196" s="137"/>
      <c r="C196" s="137"/>
      <c r="D196" s="157"/>
      <c r="E196" s="5" t="s">
        <v>37</v>
      </c>
      <c r="F196" s="41">
        <v>1</v>
      </c>
      <c r="G196" s="6"/>
      <c r="H196" s="69"/>
      <c r="I196" s="6"/>
      <c r="J196" s="75"/>
      <c r="K196" s="35"/>
      <c r="L196" s="35"/>
      <c r="M196" s="35"/>
    </row>
    <row r="197" spans="1:13" x14ac:dyDescent="0.25">
      <c r="A197" s="151"/>
      <c r="B197" s="137"/>
      <c r="C197" s="137"/>
      <c r="D197" s="157"/>
      <c r="E197" s="5" t="s">
        <v>38</v>
      </c>
      <c r="F197" s="41">
        <v>1</v>
      </c>
      <c r="G197" s="6"/>
      <c r="H197" s="69"/>
      <c r="I197" s="6"/>
      <c r="J197" s="75"/>
      <c r="K197" s="35"/>
      <c r="L197" s="35"/>
      <c r="M197" s="35"/>
    </row>
    <row r="198" spans="1:13" x14ac:dyDescent="0.25">
      <c r="A198" s="151"/>
      <c r="B198" s="137"/>
      <c r="C198" s="137"/>
      <c r="D198" s="157"/>
      <c r="E198" s="5" t="s">
        <v>30</v>
      </c>
      <c r="F198" s="41">
        <v>1</v>
      </c>
      <c r="G198" s="6"/>
      <c r="H198" s="69"/>
      <c r="I198" s="6"/>
      <c r="J198" s="75"/>
      <c r="K198" s="35"/>
      <c r="L198" s="35"/>
      <c r="M198" s="35"/>
    </row>
    <row r="199" spans="1:13" x14ac:dyDescent="0.25">
      <c r="A199" s="151"/>
      <c r="B199" s="137"/>
      <c r="C199" s="137"/>
      <c r="D199" s="157"/>
      <c r="E199" s="5" t="s">
        <v>39</v>
      </c>
      <c r="F199" s="41">
        <v>1</v>
      </c>
      <c r="G199" s="6"/>
      <c r="H199" s="69"/>
      <c r="I199" s="6"/>
      <c r="J199" s="75"/>
      <c r="K199" s="35"/>
      <c r="L199" s="35"/>
      <c r="M199" s="35"/>
    </row>
    <row r="200" spans="1:13" x14ac:dyDescent="0.25">
      <c r="A200" s="151"/>
      <c r="B200" s="137"/>
      <c r="C200" s="137"/>
      <c r="D200" s="157"/>
      <c r="E200" s="5" t="s">
        <v>40</v>
      </c>
      <c r="F200" s="41">
        <v>1</v>
      </c>
      <c r="G200" s="6"/>
      <c r="H200" s="69"/>
      <c r="I200" s="6"/>
      <c r="J200" s="75"/>
      <c r="K200" s="35"/>
      <c r="L200" s="35"/>
      <c r="M200" s="35"/>
    </row>
    <row r="201" spans="1:13" x14ac:dyDescent="0.25">
      <c r="A201" s="151"/>
      <c r="B201" s="137"/>
      <c r="C201" s="137"/>
      <c r="D201" s="157"/>
      <c r="E201" s="5" t="s">
        <v>41</v>
      </c>
      <c r="F201" s="41">
        <v>1</v>
      </c>
      <c r="G201" s="6"/>
      <c r="H201" s="69"/>
      <c r="I201" s="6"/>
      <c r="J201" s="75"/>
      <c r="K201" s="35"/>
      <c r="L201" s="35"/>
      <c r="M201" s="35"/>
    </row>
    <row r="202" spans="1:13" x14ac:dyDescent="0.25">
      <c r="A202" s="151"/>
      <c r="B202" s="137"/>
      <c r="C202" s="137"/>
      <c r="D202" s="157"/>
      <c r="E202" s="5" t="s">
        <v>42</v>
      </c>
      <c r="F202" s="41">
        <v>1</v>
      </c>
      <c r="G202" s="6"/>
      <c r="H202" s="69"/>
      <c r="I202" s="6"/>
      <c r="J202" s="75"/>
      <c r="K202" s="35"/>
      <c r="L202" s="35"/>
      <c r="M202" s="35"/>
    </row>
    <row r="203" spans="1:13" ht="15.75" thickBot="1" x14ac:dyDescent="0.3">
      <c r="A203" s="159"/>
      <c r="B203" s="137"/>
      <c r="C203" s="137"/>
      <c r="D203" s="158"/>
      <c r="E203" s="17" t="s">
        <v>43</v>
      </c>
      <c r="F203" s="42">
        <v>1</v>
      </c>
      <c r="G203" s="16"/>
      <c r="H203" s="76"/>
      <c r="I203" s="16"/>
      <c r="J203" s="77"/>
      <c r="K203" s="35"/>
      <c r="L203" s="35"/>
      <c r="M203" s="35"/>
    </row>
    <row r="204" spans="1:13" ht="20.100000000000001" customHeight="1" thickBot="1" x14ac:dyDescent="0.3">
      <c r="A204" s="152" t="s">
        <v>104</v>
      </c>
      <c r="B204" s="153"/>
      <c r="C204" s="153"/>
      <c r="D204" s="153"/>
      <c r="E204" s="153"/>
      <c r="F204" s="153"/>
      <c r="G204" s="153"/>
      <c r="H204" s="101"/>
      <c r="I204" s="194"/>
      <c r="J204" s="195"/>
      <c r="K204" s="35"/>
      <c r="L204" s="35"/>
      <c r="M204" s="35"/>
    </row>
    <row r="205" spans="1:13" ht="15.75" customHeight="1" thickBot="1" x14ac:dyDescent="0.3">
      <c r="A205" s="154"/>
      <c r="B205" s="155"/>
      <c r="C205" s="155"/>
      <c r="D205" s="155"/>
      <c r="E205" s="155"/>
      <c r="F205" s="155"/>
      <c r="G205" s="155"/>
      <c r="H205" s="100"/>
      <c r="I205" s="196"/>
      <c r="J205" s="197"/>
      <c r="K205" s="35"/>
      <c r="L205" s="35"/>
      <c r="M205" s="35"/>
    </row>
    <row r="206" spans="1:13" ht="30.75" customHeight="1" thickBot="1" x14ac:dyDescent="0.3">
      <c r="D206" s="4"/>
      <c r="E206" s="23"/>
      <c r="F206" s="23"/>
      <c r="G206" s="24"/>
      <c r="H206" s="27"/>
      <c r="I206" s="21"/>
    </row>
    <row r="207" spans="1:13" ht="30.75" customHeight="1" thickBot="1" x14ac:dyDescent="0.3">
      <c r="A207" s="30"/>
      <c r="B207" s="30"/>
      <c r="C207" s="30"/>
      <c r="D207" s="121" t="s">
        <v>100</v>
      </c>
      <c r="E207" s="122"/>
      <c r="F207" s="118" t="s">
        <v>102</v>
      </c>
      <c r="G207" s="123" t="s">
        <v>101</v>
      </c>
      <c r="H207" s="124"/>
      <c r="I207" s="189" t="s">
        <v>103</v>
      </c>
      <c r="J207" s="190"/>
      <c r="K207" s="191"/>
    </row>
    <row r="208" spans="1:13" ht="36" customHeight="1" thickBot="1" x14ac:dyDescent="0.3">
      <c r="A208" s="116"/>
      <c r="B208" s="119" t="s">
        <v>99</v>
      </c>
      <c r="C208" s="120"/>
      <c r="D208" s="125"/>
      <c r="E208" s="126"/>
      <c r="F208" s="117"/>
      <c r="G208" s="127"/>
      <c r="H208" s="128"/>
      <c r="I208" s="192"/>
      <c r="J208" s="193"/>
      <c r="K208" s="128"/>
    </row>
    <row r="209" spans="1:8" x14ac:dyDescent="0.25">
      <c r="A209" s="30"/>
      <c r="B209" s="33"/>
      <c r="C209" s="33"/>
      <c r="D209" s="31"/>
      <c r="E209" s="32"/>
      <c r="F209" s="114"/>
      <c r="G209" s="114"/>
      <c r="H209" s="115"/>
    </row>
    <row r="210" spans="1:8" x14ac:dyDescent="0.25">
      <c r="A210" s="30"/>
      <c r="B210" s="30"/>
      <c r="C210" s="33"/>
      <c r="D210" s="31"/>
      <c r="E210" s="32"/>
      <c r="F210" s="32"/>
      <c r="G210" s="114"/>
      <c r="H210" s="115"/>
    </row>
    <row r="211" spans="1:8" x14ac:dyDescent="0.25">
      <c r="A211" s="30"/>
      <c r="B211" s="30"/>
      <c r="C211" s="33"/>
      <c r="D211" s="31"/>
      <c r="E211" s="32"/>
      <c r="F211" s="32"/>
      <c r="G211" s="114"/>
      <c r="H211" s="115"/>
    </row>
    <row r="212" spans="1:8" x14ac:dyDescent="0.25">
      <c r="A212" s="30"/>
      <c r="B212" s="30"/>
      <c r="C212" s="33"/>
      <c r="D212" s="31"/>
      <c r="E212" s="32"/>
      <c r="F212" s="32"/>
      <c r="G212" s="114"/>
      <c r="H212" s="115"/>
    </row>
    <row r="213" spans="1:8" x14ac:dyDescent="0.25">
      <c r="A213" s="30"/>
      <c r="B213" s="30"/>
      <c r="C213" s="33"/>
      <c r="D213" s="31"/>
      <c r="E213" s="32"/>
      <c r="F213" s="32"/>
      <c r="G213" s="114"/>
      <c r="H213" s="115"/>
    </row>
    <row r="214" spans="1:8" x14ac:dyDescent="0.25">
      <c r="A214" s="30"/>
      <c r="B214" s="30"/>
      <c r="C214" s="33"/>
      <c r="D214" s="31"/>
      <c r="E214" s="32"/>
      <c r="F214" s="32"/>
      <c r="G214" s="114"/>
      <c r="H214" s="115"/>
    </row>
    <row r="215" spans="1:8" x14ac:dyDescent="0.25">
      <c r="A215" s="30"/>
      <c r="B215" s="30"/>
      <c r="C215" s="34"/>
      <c r="D215" s="31"/>
      <c r="E215" s="32"/>
      <c r="F215" s="32"/>
      <c r="G215" s="114"/>
      <c r="H215" s="115"/>
    </row>
    <row r="216" spans="1:8" x14ac:dyDescent="0.25">
      <c r="A216" s="30"/>
      <c r="B216" s="30"/>
      <c r="C216" s="30"/>
      <c r="D216" s="31"/>
      <c r="E216" s="32"/>
      <c r="F216" s="32"/>
      <c r="G216" s="114"/>
      <c r="H216" s="115"/>
    </row>
    <row r="217" spans="1:8" x14ac:dyDescent="0.25">
      <c r="A217" s="30"/>
      <c r="B217" s="30"/>
      <c r="C217" s="30"/>
      <c r="D217" s="31"/>
      <c r="E217" s="32"/>
      <c r="F217" s="32"/>
      <c r="G217" s="114"/>
      <c r="H217" s="115"/>
    </row>
    <row r="218" spans="1:8" x14ac:dyDescent="0.25">
      <c r="A218" s="30"/>
      <c r="B218" s="30"/>
      <c r="C218" s="30"/>
      <c r="D218" s="31"/>
      <c r="E218" s="32"/>
      <c r="F218" s="32"/>
      <c r="G218" s="114"/>
      <c r="H218" s="115"/>
    </row>
    <row r="219" spans="1:8" x14ac:dyDescent="0.25">
      <c r="A219" s="30"/>
      <c r="B219" s="30"/>
      <c r="C219" s="30"/>
      <c r="D219" s="31"/>
      <c r="E219" s="32"/>
      <c r="F219" s="32"/>
      <c r="G219" s="114"/>
      <c r="H219" s="115"/>
    </row>
    <row r="220" spans="1:8" x14ac:dyDescent="0.25">
      <c r="A220" s="30"/>
      <c r="B220" s="30"/>
      <c r="C220" s="30"/>
      <c r="D220" s="31"/>
      <c r="E220" s="32"/>
      <c r="F220" s="32"/>
      <c r="G220" s="114"/>
      <c r="H220" s="115"/>
    </row>
    <row r="221" spans="1:8" x14ac:dyDescent="0.25">
      <c r="A221" s="30"/>
      <c r="B221" s="30"/>
      <c r="C221" s="30"/>
      <c r="D221" s="31"/>
      <c r="E221" s="32"/>
      <c r="F221" s="32"/>
      <c r="G221" s="114"/>
      <c r="H221" s="115"/>
    </row>
  </sheetData>
  <mergeCells count="89">
    <mergeCell ref="G1:J1"/>
    <mergeCell ref="I207:K207"/>
    <mergeCell ref="I208:K208"/>
    <mergeCell ref="I204:J205"/>
    <mergeCell ref="A2:J2"/>
    <mergeCell ref="A3:J4"/>
    <mergeCell ref="A21:A26"/>
    <mergeCell ref="B21:C26"/>
    <mergeCell ref="A15:A20"/>
    <mergeCell ref="B15:C20"/>
    <mergeCell ref="B8:E8"/>
    <mergeCell ref="B45:D45"/>
    <mergeCell ref="A9:A14"/>
    <mergeCell ref="B9:C14"/>
    <mergeCell ref="A27:A32"/>
    <mergeCell ref="B27:C32"/>
    <mergeCell ref="D9:D11"/>
    <mergeCell ref="A5:J5"/>
    <mergeCell ref="A33:A38"/>
    <mergeCell ref="B33:C38"/>
    <mergeCell ref="D33:D35"/>
    <mergeCell ref="D18:D20"/>
    <mergeCell ref="D21:D23"/>
    <mergeCell ref="D24:D26"/>
    <mergeCell ref="D27:D29"/>
    <mergeCell ref="D30:D32"/>
    <mergeCell ref="D36:D38"/>
    <mergeCell ref="A39:A44"/>
    <mergeCell ref="B39:C44"/>
    <mergeCell ref="D39:D41"/>
    <mergeCell ref="D12:D14"/>
    <mergeCell ref="D15:D17"/>
    <mergeCell ref="B157:E157"/>
    <mergeCell ref="B158:C163"/>
    <mergeCell ref="A158:A163"/>
    <mergeCell ref="D158:D160"/>
    <mergeCell ref="A77:A96"/>
    <mergeCell ref="A137:A156"/>
    <mergeCell ref="B97:C116"/>
    <mergeCell ref="B117:C136"/>
    <mergeCell ref="D137:D146"/>
    <mergeCell ref="D147:D156"/>
    <mergeCell ref="B147:C156"/>
    <mergeCell ref="A97:A116"/>
    <mergeCell ref="A117:A136"/>
    <mergeCell ref="B137:C146"/>
    <mergeCell ref="A70:A75"/>
    <mergeCell ref="B70:C75"/>
    <mergeCell ref="D70:D75"/>
    <mergeCell ref="D42:D44"/>
    <mergeCell ref="B46:C57"/>
    <mergeCell ref="A46:A57"/>
    <mergeCell ref="B64:C69"/>
    <mergeCell ref="A64:A69"/>
    <mergeCell ref="B58:C63"/>
    <mergeCell ref="D46:D51"/>
    <mergeCell ref="D52:D57"/>
    <mergeCell ref="D58:D63"/>
    <mergeCell ref="D64:D69"/>
    <mergeCell ref="A58:A63"/>
    <mergeCell ref="B76:D76"/>
    <mergeCell ref="D87:D96"/>
    <mergeCell ref="B77:C96"/>
    <mergeCell ref="D97:D106"/>
    <mergeCell ref="D127:D136"/>
    <mergeCell ref="D107:D116"/>
    <mergeCell ref="D117:D126"/>
    <mergeCell ref="D77:D86"/>
    <mergeCell ref="A204:G205"/>
    <mergeCell ref="D184:D193"/>
    <mergeCell ref="D194:D203"/>
    <mergeCell ref="B184:C203"/>
    <mergeCell ref="A184:A203"/>
    <mergeCell ref="B183:E183"/>
    <mergeCell ref="D161:D163"/>
    <mergeCell ref="A164:A169"/>
    <mergeCell ref="B164:C169"/>
    <mergeCell ref="D164:D166"/>
    <mergeCell ref="D167:D169"/>
    <mergeCell ref="A171:A176"/>
    <mergeCell ref="B171:D176"/>
    <mergeCell ref="A177:A182"/>
    <mergeCell ref="B177:D182"/>
    <mergeCell ref="B170:E170"/>
    <mergeCell ref="B208:C208"/>
    <mergeCell ref="D207:E207"/>
    <mergeCell ref="G207:H207"/>
    <mergeCell ref="D208:E208"/>
    <mergeCell ref="G208:H208"/>
  </mergeCells>
  <pageMargins left="0.70866141732283472" right="0.70866141732283472" top="0.94488188976377963" bottom="0.94488188976377963" header="0.31496062992125984" footer="0.31496062992125984"/>
  <pageSetup paperSize="9" scale="5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workbookViewId="0">
      <pane ySplit="1" topLeftCell="A2" activePane="bottomLeft" state="frozen"/>
      <selection pane="bottomLeft" activeCell="E28" sqref="E28"/>
    </sheetView>
  </sheetViews>
  <sheetFormatPr defaultRowHeight="15" x14ac:dyDescent="0.25"/>
  <cols>
    <col min="1" max="1" width="20.7109375" customWidth="1"/>
    <col min="2" max="11" width="12.7109375" customWidth="1"/>
  </cols>
  <sheetData>
    <row r="1" spans="1:12" ht="18.75" x14ac:dyDescent="0.3">
      <c r="C1" s="46" t="s">
        <v>60</v>
      </c>
      <c r="D1" s="46" t="s">
        <v>61</v>
      </c>
      <c r="E1" s="46" t="s">
        <v>62</v>
      </c>
      <c r="F1" s="46" t="s">
        <v>63</v>
      </c>
      <c r="G1" s="46" t="s">
        <v>64</v>
      </c>
      <c r="H1" s="46" t="s">
        <v>65</v>
      </c>
      <c r="I1" s="46" t="s">
        <v>66</v>
      </c>
      <c r="J1" s="46" t="s">
        <v>67</v>
      </c>
      <c r="K1" s="46" t="s">
        <v>68</v>
      </c>
      <c r="L1" s="60" t="s">
        <v>97</v>
      </c>
    </row>
    <row r="2" spans="1:12" ht="15.75" customHeight="1" x14ac:dyDescent="0.25">
      <c r="A2" s="220" t="s">
        <v>53</v>
      </c>
      <c r="B2" s="221"/>
      <c r="C2" s="49">
        <v>3251</v>
      </c>
      <c r="D2" s="48">
        <v>3150</v>
      </c>
      <c r="E2" s="48">
        <v>4356</v>
      </c>
      <c r="F2" s="48">
        <v>3648</v>
      </c>
      <c r="G2" s="48">
        <v>3239</v>
      </c>
      <c r="H2" s="48">
        <v>3084</v>
      </c>
      <c r="I2" s="48">
        <v>3647</v>
      </c>
      <c r="J2" s="48">
        <v>2794</v>
      </c>
      <c r="K2" s="48">
        <v>3250</v>
      </c>
      <c r="L2">
        <f>SUM(C2:K2)</f>
        <v>30419</v>
      </c>
    </row>
    <row r="3" spans="1:12" ht="15.75" customHeight="1" x14ac:dyDescent="0.25">
      <c r="A3" s="220" t="s">
        <v>54</v>
      </c>
      <c r="B3" s="221"/>
      <c r="C3" s="49">
        <v>8</v>
      </c>
      <c r="D3" s="48">
        <v>227</v>
      </c>
      <c r="E3" s="48">
        <v>250</v>
      </c>
      <c r="F3" s="48">
        <v>216</v>
      </c>
      <c r="G3" s="48">
        <v>8</v>
      </c>
      <c r="H3" s="48">
        <v>11</v>
      </c>
      <c r="I3" s="48">
        <v>248</v>
      </c>
      <c r="J3" s="48">
        <v>208</v>
      </c>
      <c r="K3" s="48">
        <v>15</v>
      </c>
      <c r="L3">
        <f t="shared" ref="L3:L7" si="0">SUM(C3:K3)</f>
        <v>1191</v>
      </c>
    </row>
    <row r="4" spans="1:12" ht="15.75" customHeight="1" x14ac:dyDescent="0.25">
      <c r="A4" s="222" t="s">
        <v>55</v>
      </c>
      <c r="B4" s="223"/>
      <c r="C4" s="51">
        <v>1377</v>
      </c>
      <c r="D4" s="50">
        <v>1798</v>
      </c>
      <c r="E4" s="50">
        <v>1717</v>
      </c>
      <c r="F4" s="50">
        <v>1260</v>
      </c>
      <c r="G4" s="50">
        <v>1828</v>
      </c>
      <c r="H4" s="50">
        <v>1377</v>
      </c>
      <c r="I4" s="50">
        <v>1545</v>
      </c>
      <c r="J4" s="50">
        <v>1322</v>
      </c>
      <c r="K4" s="50">
        <v>1633</v>
      </c>
      <c r="L4">
        <f t="shared" si="0"/>
        <v>13857</v>
      </c>
    </row>
    <row r="5" spans="1:12" ht="15.75" customHeight="1" x14ac:dyDescent="0.25">
      <c r="A5" s="222" t="s">
        <v>56</v>
      </c>
      <c r="B5" s="223"/>
      <c r="C5" s="51">
        <v>15</v>
      </c>
      <c r="D5" s="50">
        <v>14</v>
      </c>
      <c r="E5" s="50">
        <v>27</v>
      </c>
      <c r="F5" s="50">
        <v>28</v>
      </c>
      <c r="G5" s="50">
        <v>41</v>
      </c>
      <c r="H5" s="50">
        <v>18</v>
      </c>
      <c r="I5" s="50">
        <v>23</v>
      </c>
      <c r="J5" s="50">
        <v>31</v>
      </c>
      <c r="K5" s="50">
        <v>50</v>
      </c>
      <c r="L5">
        <f t="shared" si="0"/>
        <v>247</v>
      </c>
    </row>
    <row r="6" spans="1:12" ht="15.75" customHeight="1" x14ac:dyDescent="0.25">
      <c r="A6" s="224" t="s">
        <v>57</v>
      </c>
      <c r="B6" s="225"/>
      <c r="C6" s="53">
        <v>8824</v>
      </c>
      <c r="D6" s="52">
        <v>7643</v>
      </c>
      <c r="E6" s="52">
        <v>10055</v>
      </c>
      <c r="F6" s="52">
        <v>8679</v>
      </c>
      <c r="G6" s="52">
        <v>7438</v>
      </c>
      <c r="H6" s="52">
        <v>8016</v>
      </c>
      <c r="I6" s="52">
        <v>9027</v>
      </c>
      <c r="J6" s="52">
        <v>6879</v>
      </c>
      <c r="K6" s="52">
        <v>8000</v>
      </c>
      <c r="L6">
        <f t="shared" si="0"/>
        <v>74561</v>
      </c>
    </row>
    <row r="7" spans="1:12" ht="15.75" customHeight="1" x14ac:dyDescent="0.25">
      <c r="A7" s="224" t="s">
        <v>58</v>
      </c>
      <c r="B7" s="225"/>
      <c r="C7" s="53">
        <v>70</v>
      </c>
      <c r="D7" s="52">
        <v>51</v>
      </c>
      <c r="E7" s="52">
        <v>58</v>
      </c>
      <c r="F7" s="52">
        <v>42</v>
      </c>
      <c r="G7" s="52">
        <v>45</v>
      </c>
      <c r="H7" s="52">
        <v>24</v>
      </c>
      <c r="I7" s="52">
        <v>31</v>
      </c>
      <c r="J7" s="52">
        <v>55</v>
      </c>
      <c r="K7" s="52">
        <v>65</v>
      </c>
      <c r="L7">
        <f t="shared" si="0"/>
        <v>441</v>
      </c>
    </row>
    <row r="8" spans="1:12" x14ac:dyDescent="0.25">
      <c r="A8" s="47" t="s">
        <v>59</v>
      </c>
    </row>
    <row r="9" spans="1:12" x14ac:dyDescent="0.25">
      <c r="A9" s="230" t="s">
        <v>69</v>
      </c>
      <c r="B9" s="54" t="s">
        <v>70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1</v>
      </c>
      <c r="J9" s="55">
        <v>0</v>
      </c>
      <c r="K9" s="55">
        <v>0</v>
      </c>
      <c r="L9">
        <f>SUM(C9:K9)</f>
        <v>1</v>
      </c>
    </row>
    <row r="10" spans="1:12" x14ac:dyDescent="0.25">
      <c r="A10" s="230"/>
      <c r="B10" s="54" t="s">
        <v>71</v>
      </c>
      <c r="C10" s="55">
        <v>157</v>
      </c>
      <c r="D10" s="55">
        <v>0</v>
      </c>
      <c r="E10" s="55">
        <v>0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>
        <f t="shared" ref="L10:L40" si="1">SUM(C10:K10)</f>
        <v>158</v>
      </c>
    </row>
    <row r="11" spans="1:12" x14ac:dyDescent="0.25">
      <c r="A11" s="230"/>
      <c r="B11" s="54" t="s">
        <v>72</v>
      </c>
      <c r="C11" s="55">
        <v>12</v>
      </c>
      <c r="D11" s="55">
        <v>2</v>
      </c>
      <c r="E11" s="55">
        <v>0</v>
      </c>
      <c r="F11" s="55">
        <v>0</v>
      </c>
      <c r="G11" s="55">
        <v>0</v>
      </c>
      <c r="H11" s="55">
        <v>1</v>
      </c>
      <c r="I11" s="55">
        <v>0</v>
      </c>
      <c r="J11" s="55">
        <v>0</v>
      </c>
      <c r="K11" s="55">
        <v>0</v>
      </c>
      <c r="L11">
        <f t="shared" si="1"/>
        <v>15</v>
      </c>
    </row>
    <row r="12" spans="1:12" ht="15" customHeight="1" x14ac:dyDescent="0.25">
      <c r="A12" s="230"/>
      <c r="B12" s="54" t="s">
        <v>73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1</v>
      </c>
      <c r="I12" s="55">
        <v>0</v>
      </c>
      <c r="J12" s="55">
        <v>0</v>
      </c>
      <c r="K12" s="55">
        <v>0</v>
      </c>
      <c r="L12">
        <f t="shared" si="1"/>
        <v>1</v>
      </c>
    </row>
    <row r="13" spans="1:12" x14ac:dyDescent="0.25">
      <c r="A13" s="230"/>
      <c r="B13" s="54" t="s">
        <v>74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>
        <f t="shared" si="1"/>
        <v>0</v>
      </c>
    </row>
    <row r="14" spans="1:12" x14ac:dyDescent="0.25">
      <c r="A14" s="230"/>
      <c r="B14" s="54" t="s">
        <v>75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>
        <f t="shared" si="1"/>
        <v>0</v>
      </c>
    </row>
    <row r="15" spans="1:12" x14ac:dyDescent="0.25">
      <c r="A15" s="230"/>
      <c r="B15" s="54" t="s">
        <v>76</v>
      </c>
      <c r="C15" s="55">
        <v>0</v>
      </c>
      <c r="D15" s="55">
        <v>1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>
        <f t="shared" si="1"/>
        <v>1</v>
      </c>
    </row>
    <row r="16" spans="1:12" x14ac:dyDescent="0.25">
      <c r="A16" s="230"/>
      <c r="B16" s="54" t="s">
        <v>77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>
        <f t="shared" si="1"/>
        <v>0</v>
      </c>
    </row>
    <row r="17" spans="1:12" x14ac:dyDescent="0.25">
      <c r="A17" s="231" t="s">
        <v>78</v>
      </c>
      <c r="B17" s="54" t="s">
        <v>70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>
        <f t="shared" si="1"/>
        <v>0</v>
      </c>
    </row>
    <row r="18" spans="1:12" x14ac:dyDescent="0.25">
      <c r="A18" s="231"/>
      <c r="B18" s="54" t="s">
        <v>71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>
        <f t="shared" si="1"/>
        <v>0</v>
      </c>
    </row>
    <row r="19" spans="1:12" ht="15" customHeight="1" x14ac:dyDescent="0.25">
      <c r="A19" s="231"/>
      <c r="B19" s="54" t="s">
        <v>72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>
        <f t="shared" si="1"/>
        <v>0</v>
      </c>
    </row>
    <row r="20" spans="1:12" x14ac:dyDescent="0.25">
      <c r="A20" s="231"/>
      <c r="B20" s="54" t="s">
        <v>73</v>
      </c>
      <c r="C20" s="55">
        <v>0</v>
      </c>
      <c r="D20" s="55">
        <v>1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>
        <f t="shared" si="1"/>
        <v>1</v>
      </c>
    </row>
    <row r="21" spans="1:12" x14ac:dyDescent="0.25">
      <c r="A21" s="231"/>
      <c r="B21" s="54" t="s">
        <v>74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>
        <f t="shared" si="1"/>
        <v>0</v>
      </c>
    </row>
    <row r="22" spans="1:12" x14ac:dyDescent="0.25">
      <c r="A22" s="231"/>
      <c r="B22" s="54" t="s">
        <v>75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>
        <f t="shared" si="1"/>
        <v>0</v>
      </c>
    </row>
    <row r="23" spans="1:12" x14ac:dyDescent="0.25">
      <c r="A23" s="231"/>
      <c r="B23" s="54" t="s">
        <v>76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>
        <f t="shared" si="1"/>
        <v>0</v>
      </c>
    </row>
    <row r="24" spans="1:12" x14ac:dyDescent="0.25">
      <c r="A24" s="231"/>
      <c r="B24" s="54" t="s">
        <v>77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>
        <f t="shared" si="1"/>
        <v>0</v>
      </c>
    </row>
    <row r="25" spans="1:12" x14ac:dyDescent="0.25">
      <c r="A25" s="232" t="s">
        <v>79</v>
      </c>
      <c r="B25" s="54" t="s">
        <v>70</v>
      </c>
      <c r="C25" s="55">
        <v>0</v>
      </c>
      <c r="D25" s="55">
        <v>1</v>
      </c>
      <c r="E25" s="55">
        <v>0</v>
      </c>
      <c r="F25" s="55">
        <v>0</v>
      </c>
      <c r="G25" s="55">
        <v>0</v>
      </c>
      <c r="H25" s="55">
        <v>1</v>
      </c>
      <c r="I25" s="55">
        <v>0</v>
      </c>
      <c r="J25" s="55">
        <v>1</v>
      </c>
      <c r="K25" s="55">
        <v>0</v>
      </c>
      <c r="L25">
        <f t="shared" si="1"/>
        <v>3</v>
      </c>
    </row>
    <row r="26" spans="1:12" ht="15" customHeight="1" x14ac:dyDescent="0.25">
      <c r="A26" s="232"/>
      <c r="B26" s="54" t="s">
        <v>71</v>
      </c>
      <c r="C26" s="55">
        <v>0</v>
      </c>
      <c r="D26" s="55">
        <v>0</v>
      </c>
      <c r="E26" s="55">
        <v>1</v>
      </c>
      <c r="F26" s="55">
        <v>0</v>
      </c>
      <c r="G26" s="55">
        <v>0</v>
      </c>
      <c r="H26" s="55">
        <v>0</v>
      </c>
      <c r="I26" s="55">
        <v>0</v>
      </c>
      <c r="J26" s="55">
        <v>1</v>
      </c>
      <c r="K26" s="55">
        <v>1</v>
      </c>
      <c r="L26">
        <f t="shared" si="1"/>
        <v>3</v>
      </c>
    </row>
    <row r="27" spans="1:12" x14ac:dyDescent="0.25">
      <c r="A27" s="232"/>
      <c r="B27" s="54" t="s">
        <v>72</v>
      </c>
      <c r="C27" s="55">
        <v>21</v>
      </c>
      <c r="D27" s="55">
        <v>16</v>
      </c>
      <c r="E27" s="55">
        <v>15</v>
      </c>
      <c r="F27" s="55">
        <v>8</v>
      </c>
      <c r="G27" s="55">
        <v>8</v>
      </c>
      <c r="H27" s="55">
        <v>19</v>
      </c>
      <c r="I27" s="55">
        <v>19</v>
      </c>
      <c r="J27" s="55">
        <v>7</v>
      </c>
      <c r="K27" s="55">
        <v>12</v>
      </c>
      <c r="L27">
        <f t="shared" si="1"/>
        <v>125</v>
      </c>
    </row>
    <row r="28" spans="1:12" x14ac:dyDescent="0.25">
      <c r="A28" s="232"/>
      <c r="B28" s="54" t="s">
        <v>73</v>
      </c>
      <c r="C28" s="55">
        <v>34</v>
      </c>
      <c r="D28" s="55">
        <v>1</v>
      </c>
      <c r="E28" s="55">
        <v>6</v>
      </c>
      <c r="F28" s="55">
        <v>0</v>
      </c>
      <c r="G28" s="55">
        <v>2</v>
      </c>
      <c r="H28" s="55">
        <v>3</v>
      </c>
      <c r="I28" s="55">
        <v>9</v>
      </c>
      <c r="J28" s="55">
        <v>5</v>
      </c>
      <c r="K28" s="55">
        <v>5</v>
      </c>
      <c r="L28">
        <f t="shared" si="1"/>
        <v>65</v>
      </c>
    </row>
    <row r="29" spans="1:12" x14ac:dyDescent="0.25">
      <c r="A29" s="232"/>
      <c r="B29" s="54" t="s">
        <v>74</v>
      </c>
      <c r="C29" s="55">
        <v>0</v>
      </c>
      <c r="D29" s="55">
        <v>0</v>
      </c>
      <c r="E29" s="55">
        <v>1</v>
      </c>
      <c r="F29" s="55">
        <v>0</v>
      </c>
      <c r="G29" s="55">
        <v>1</v>
      </c>
      <c r="H29" s="55">
        <v>0</v>
      </c>
      <c r="I29" s="55">
        <v>0</v>
      </c>
      <c r="J29" s="55">
        <v>0</v>
      </c>
      <c r="K29" s="55">
        <v>0</v>
      </c>
      <c r="L29">
        <f t="shared" si="1"/>
        <v>2</v>
      </c>
    </row>
    <row r="30" spans="1:12" x14ac:dyDescent="0.25">
      <c r="A30" s="232"/>
      <c r="B30" s="54" t="s">
        <v>75</v>
      </c>
      <c r="C30" s="55">
        <v>2</v>
      </c>
      <c r="D30" s="55">
        <v>1</v>
      </c>
      <c r="E30" s="55">
        <v>0</v>
      </c>
      <c r="F30" s="55">
        <v>3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>
        <f t="shared" si="1"/>
        <v>6</v>
      </c>
    </row>
    <row r="31" spans="1:12" x14ac:dyDescent="0.25">
      <c r="A31" s="232"/>
      <c r="B31" s="54" t="s">
        <v>76</v>
      </c>
      <c r="C31" s="55">
        <v>0</v>
      </c>
      <c r="D31" s="55">
        <v>0</v>
      </c>
      <c r="E31" s="55">
        <v>0</v>
      </c>
      <c r="F31" s="55">
        <v>1</v>
      </c>
      <c r="G31" s="55">
        <v>0</v>
      </c>
      <c r="H31" s="55">
        <v>3</v>
      </c>
      <c r="I31" s="55">
        <v>0</v>
      </c>
      <c r="J31" s="55">
        <v>0</v>
      </c>
      <c r="K31" s="55">
        <v>0</v>
      </c>
      <c r="L31">
        <f t="shared" si="1"/>
        <v>4</v>
      </c>
    </row>
    <row r="32" spans="1:12" x14ac:dyDescent="0.25">
      <c r="A32" s="232"/>
      <c r="B32" s="54" t="s">
        <v>77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3</v>
      </c>
      <c r="I32" s="55">
        <v>0</v>
      </c>
      <c r="J32" s="55">
        <v>0</v>
      </c>
      <c r="K32" s="55">
        <v>0</v>
      </c>
      <c r="L32">
        <f t="shared" si="1"/>
        <v>3</v>
      </c>
    </row>
    <row r="33" spans="1:12" ht="15" customHeight="1" x14ac:dyDescent="0.25">
      <c r="A33" s="233" t="s">
        <v>80</v>
      </c>
      <c r="B33" s="54" t="s">
        <v>70</v>
      </c>
      <c r="C33" s="55">
        <v>0</v>
      </c>
      <c r="D33" s="55">
        <v>0</v>
      </c>
      <c r="E33" s="55">
        <v>0</v>
      </c>
      <c r="F33" s="55">
        <v>0</v>
      </c>
      <c r="G33" s="55">
        <v>1</v>
      </c>
      <c r="H33" s="55">
        <v>0</v>
      </c>
      <c r="I33" s="55">
        <v>1</v>
      </c>
      <c r="J33" s="55">
        <v>0</v>
      </c>
      <c r="K33" s="55">
        <v>0</v>
      </c>
      <c r="L33">
        <f t="shared" si="1"/>
        <v>2</v>
      </c>
    </row>
    <row r="34" spans="1:12" x14ac:dyDescent="0.25">
      <c r="A34" s="233"/>
      <c r="B34" s="54" t="s">
        <v>71</v>
      </c>
      <c r="C34" s="55">
        <v>0</v>
      </c>
      <c r="D34" s="55">
        <v>0</v>
      </c>
      <c r="E34" s="55">
        <v>1</v>
      </c>
      <c r="F34" s="55">
        <v>0</v>
      </c>
      <c r="G34" s="55">
        <v>0</v>
      </c>
      <c r="H34" s="55">
        <v>0</v>
      </c>
      <c r="I34" s="55">
        <v>0</v>
      </c>
      <c r="J34" s="55">
        <v>6</v>
      </c>
      <c r="K34" s="55">
        <v>0</v>
      </c>
      <c r="L34">
        <f t="shared" si="1"/>
        <v>7</v>
      </c>
    </row>
    <row r="35" spans="1:12" x14ac:dyDescent="0.25">
      <c r="A35" s="233"/>
      <c r="B35" s="54" t="s">
        <v>72</v>
      </c>
      <c r="C35" s="55">
        <v>1</v>
      </c>
      <c r="D35" s="55">
        <v>1</v>
      </c>
      <c r="E35" s="55">
        <v>0</v>
      </c>
      <c r="F35" s="55">
        <v>0</v>
      </c>
      <c r="G35" s="55">
        <v>1</v>
      </c>
      <c r="H35" s="55">
        <v>1</v>
      </c>
      <c r="I35" s="55">
        <v>2</v>
      </c>
      <c r="J35" s="55">
        <v>2</v>
      </c>
      <c r="K35" s="55">
        <v>2</v>
      </c>
      <c r="L35">
        <f t="shared" si="1"/>
        <v>10</v>
      </c>
    </row>
    <row r="36" spans="1:12" x14ac:dyDescent="0.25">
      <c r="A36" s="233"/>
      <c r="B36" s="54" t="s">
        <v>73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1</v>
      </c>
      <c r="I36" s="55">
        <v>3</v>
      </c>
      <c r="J36" s="55">
        <v>0</v>
      </c>
      <c r="K36" s="55">
        <v>1</v>
      </c>
      <c r="L36">
        <f t="shared" si="1"/>
        <v>5</v>
      </c>
    </row>
    <row r="37" spans="1:12" x14ac:dyDescent="0.25">
      <c r="A37" s="233"/>
      <c r="B37" s="54" t="s">
        <v>74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>
        <f t="shared" si="1"/>
        <v>0</v>
      </c>
    </row>
    <row r="38" spans="1:12" x14ac:dyDescent="0.25">
      <c r="A38" s="233"/>
      <c r="B38" s="54" t="s">
        <v>75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>
        <f t="shared" si="1"/>
        <v>0</v>
      </c>
    </row>
    <row r="39" spans="1:12" x14ac:dyDescent="0.25">
      <c r="A39" s="233"/>
      <c r="B39" s="54" t="s">
        <v>76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>
        <f t="shared" si="1"/>
        <v>0</v>
      </c>
    </row>
    <row r="40" spans="1:12" ht="15" customHeight="1" x14ac:dyDescent="0.25">
      <c r="A40" s="233"/>
      <c r="B40" s="54" t="s">
        <v>77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>
        <f t="shared" si="1"/>
        <v>0</v>
      </c>
    </row>
    <row r="41" spans="1:12" x14ac:dyDescent="0.25">
      <c r="A41" s="47" t="s">
        <v>81</v>
      </c>
      <c r="C41">
        <f>SUM(C9:C40)</f>
        <v>227</v>
      </c>
      <c r="D41">
        <f t="shared" ref="D41:K41" si="2">SUM(D9:D40)</f>
        <v>24</v>
      </c>
      <c r="E41">
        <f t="shared" si="2"/>
        <v>24</v>
      </c>
      <c r="F41">
        <f t="shared" si="2"/>
        <v>13</v>
      </c>
      <c r="G41">
        <f t="shared" si="2"/>
        <v>13</v>
      </c>
      <c r="H41">
        <f t="shared" si="2"/>
        <v>33</v>
      </c>
      <c r="I41">
        <f t="shared" si="2"/>
        <v>35</v>
      </c>
      <c r="J41">
        <f t="shared" si="2"/>
        <v>22</v>
      </c>
      <c r="K41">
        <f t="shared" si="2"/>
        <v>21</v>
      </c>
    </row>
    <row r="42" spans="1:12" x14ac:dyDescent="0.25">
      <c r="A42" s="227" t="s">
        <v>82</v>
      </c>
      <c r="B42" s="57" t="s">
        <v>83</v>
      </c>
      <c r="C42" s="56">
        <v>2</v>
      </c>
      <c r="D42" s="56">
        <v>5</v>
      </c>
      <c r="E42" s="56">
        <v>6</v>
      </c>
      <c r="F42" s="56">
        <v>2</v>
      </c>
      <c r="G42" s="56">
        <v>4</v>
      </c>
      <c r="H42" s="56">
        <v>3</v>
      </c>
      <c r="I42" s="56">
        <v>5</v>
      </c>
      <c r="J42" s="56">
        <v>4</v>
      </c>
      <c r="K42" s="56">
        <v>2</v>
      </c>
      <c r="L42">
        <f>SUM(C42:K42)</f>
        <v>33</v>
      </c>
    </row>
    <row r="43" spans="1:12" x14ac:dyDescent="0.25">
      <c r="A43" s="227"/>
      <c r="B43" s="57" t="s">
        <v>84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>
        <f t="shared" ref="L43:L53" si="3">SUM(C43:K43)</f>
        <v>0</v>
      </c>
    </row>
    <row r="44" spans="1:12" x14ac:dyDescent="0.25">
      <c r="A44" s="227"/>
      <c r="B44" s="57" t="s">
        <v>85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1</v>
      </c>
      <c r="K44" s="56">
        <v>2</v>
      </c>
      <c r="L44">
        <f t="shared" si="3"/>
        <v>3</v>
      </c>
    </row>
    <row r="45" spans="1:12" x14ac:dyDescent="0.25">
      <c r="A45" s="227" t="s">
        <v>86</v>
      </c>
      <c r="B45" s="57" t="s">
        <v>83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>
        <f t="shared" si="3"/>
        <v>0</v>
      </c>
    </row>
    <row r="46" spans="1:12" x14ac:dyDescent="0.25">
      <c r="A46" s="227"/>
      <c r="B46" s="57" t="s">
        <v>84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>
        <f t="shared" si="3"/>
        <v>0</v>
      </c>
    </row>
    <row r="47" spans="1:12" x14ac:dyDescent="0.25">
      <c r="A47" s="227"/>
      <c r="B47" s="57" t="s">
        <v>85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>
        <f t="shared" si="3"/>
        <v>0</v>
      </c>
    </row>
    <row r="48" spans="1:12" ht="15" customHeight="1" x14ac:dyDescent="0.25">
      <c r="A48" s="226" t="s">
        <v>87</v>
      </c>
      <c r="B48" s="57" t="s">
        <v>83</v>
      </c>
      <c r="C48" s="56">
        <v>5</v>
      </c>
      <c r="D48" s="56">
        <v>10</v>
      </c>
      <c r="E48" s="56">
        <v>12</v>
      </c>
      <c r="F48" s="56">
        <v>12</v>
      </c>
      <c r="G48" s="56">
        <v>17</v>
      </c>
      <c r="H48" s="56">
        <v>11</v>
      </c>
      <c r="I48" s="56">
        <v>7</v>
      </c>
      <c r="J48" s="56">
        <v>8</v>
      </c>
      <c r="K48" s="56">
        <v>7</v>
      </c>
      <c r="L48">
        <f t="shared" si="3"/>
        <v>89</v>
      </c>
    </row>
    <row r="49" spans="1:12" x14ac:dyDescent="0.25">
      <c r="A49" s="226"/>
      <c r="B49" s="57" t="s">
        <v>84</v>
      </c>
      <c r="C49" s="56">
        <v>0</v>
      </c>
      <c r="D49" s="56">
        <v>0</v>
      </c>
      <c r="E49" s="56">
        <v>1</v>
      </c>
      <c r="F49" s="56">
        <v>1</v>
      </c>
      <c r="G49" s="56">
        <v>0</v>
      </c>
      <c r="H49" s="56">
        <v>0</v>
      </c>
      <c r="I49" s="56">
        <v>0</v>
      </c>
      <c r="J49" s="56">
        <v>1</v>
      </c>
      <c r="K49" s="56">
        <v>1</v>
      </c>
      <c r="L49">
        <f t="shared" si="3"/>
        <v>4</v>
      </c>
    </row>
    <row r="50" spans="1:12" x14ac:dyDescent="0.25">
      <c r="A50" s="226"/>
      <c r="B50" s="57" t="s">
        <v>85</v>
      </c>
      <c r="C50" s="56">
        <v>0</v>
      </c>
      <c r="D50" s="56">
        <v>0</v>
      </c>
      <c r="E50" s="56">
        <v>0</v>
      </c>
      <c r="F50" s="56">
        <v>1</v>
      </c>
      <c r="G50" s="56">
        <v>0</v>
      </c>
      <c r="H50" s="56">
        <v>2</v>
      </c>
      <c r="I50" s="56">
        <v>0</v>
      </c>
      <c r="J50" s="56">
        <v>0</v>
      </c>
      <c r="K50" s="56">
        <v>0</v>
      </c>
      <c r="L50">
        <f t="shared" si="3"/>
        <v>3</v>
      </c>
    </row>
    <row r="51" spans="1:12" x14ac:dyDescent="0.25">
      <c r="A51" s="227" t="s">
        <v>80</v>
      </c>
      <c r="B51" s="57" t="s">
        <v>83</v>
      </c>
      <c r="C51" s="56">
        <v>26</v>
      </c>
      <c r="D51" s="56">
        <v>25</v>
      </c>
      <c r="E51" s="56">
        <v>19</v>
      </c>
      <c r="F51" s="56">
        <v>23</v>
      </c>
      <c r="G51" s="56">
        <v>21</v>
      </c>
      <c r="H51" s="56">
        <v>36</v>
      </c>
      <c r="I51" s="56">
        <v>47</v>
      </c>
      <c r="J51" s="56">
        <v>22</v>
      </c>
      <c r="K51" s="56">
        <v>23</v>
      </c>
      <c r="L51">
        <f t="shared" si="3"/>
        <v>242</v>
      </c>
    </row>
    <row r="52" spans="1:12" x14ac:dyDescent="0.25">
      <c r="A52" s="227"/>
      <c r="B52" s="57" t="s">
        <v>84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2</v>
      </c>
      <c r="I52" s="56">
        <v>0</v>
      </c>
      <c r="J52" s="56">
        <v>0</v>
      </c>
      <c r="K52" s="56">
        <v>3</v>
      </c>
      <c r="L52">
        <f t="shared" si="3"/>
        <v>5</v>
      </c>
    </row>
    <row r="53" spans="1:12" x14ac:dyDescent="0.25">
      <c r="A53" s="227"/>
      <c r="B53" s="57" t="s">
        <v>85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1</v>
      </c>
      <c r="J53" s="56">
        <v>0</v>
      </c>
      <c r="K53" s="56">
        <v>0</v>
      </c>
      <c r="L53">
        <f t="shared" si="3"/>
        <v>1</v>
      </c>
    </row>
    <row r="54" spans="1:12" x14ac:dyDescent="0.25">
      <c r="A54" s="47" t="s">
        <v>88</v>
      </c>
      <c r="C54">
        <f>SUM(C42:C53)</f>
        <v>33</v>
      </c>
      <c r="D54">
        <f t="shared" ref="D54:K54" si="4">SUM(D42:D53)</f>
        <v>40</v>
      </c>
      <c r="E54">
        <f t="shared" si="4"/>
        <v>38</v>
      </c>
      <c r="F54">
        <f t="shared" si="4"/>
        <v>39</v>
      </c>
      <c r="G54">
        <f>SUM(G42:G53)</f>
        <v>42</v>
      </c>
      <c r="H54">
        <f t="shared" si="4"/>
        <v>54</v>
      </c>
      <c r="I54">
        <f t="shared" si="4"/>
        <v>60</v>
      </c>
      <c r="J54">
        <f t="shared" si="4"/>
        <v>36</v>
      </c>
      <c r="K54">
        <f t="shared" si="4"/>
        <v>38</v>
      </c>
    </row>
    <row r="55" spans="1:12" x14ac:dyDescent="0.25">
      <c r="A55" s="228" t="s">
        <v>55</v>
      </c>
      <c r="B55" s="59" t="s">
        <v>89</v>
      </c>
      <c r="C55" s="58">
        <v>45</v>
      </c>
      <c r="D55" s="58">
        <v>50</v>
      </c>
      <c r="E55" s="58">
        <v>91</v>
      </c>
      <c r="F55" s="58">
        <v>58</v>
      </c>
      <c r="G55" s="58">
        <v>49</v>
      </c>
      <c r="H55" s="58">
        <v>46</v>
      </c>
      <c r="I55" s="58">
        <v>61</v>
      </c>
      <c r="J55" s="58">
        <v>49</v>
      </c>
      <c r="K55" s="58">
        <v>54</v>
      </c>
      <c r="L55">
        <f>SUM(C55:K55)</f>
        <v>503</v>
      </c>
    </row>
    <row r="56" spans="1:12" ht="15" customHeight="1" x14ac:dyDescent="0.25">
      <c r="A56" s="228"/>
      <c r="B56" s="59" t="s">
        <v>90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>
        <f t="shared" ref="L56:L63" si="5">SUM(C56:K56)</f>
        <v>0</v>
      </c>
    </row>
    <row r="57" spans="1:12" x14ac:dyDescent="0.25">
      <c r="A57" s="228"/>
      <c r="B57" s="59" t="s">
        <v>91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>
        <f t="shared" si="5"/>
        <v>0</v>
      </c>
    </row>
    <row r="58" spans="1:12" x14ac:dyDescent="0.25">
      <c r="A58" s="228"/>
      <c r="B58" s="59" t="s">
        <v>92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>
        <f t="shared" si="5"/>
        <v>0</v>
      </c>
    </row>
    <row r="59" spans="1:12" x14ac:dyDescent="0.25">
      <c r="A59" s="228"/>
      <c r="B59" s="59" t="s">
        <v>93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>
        <f t="shared" si="5"/>
        <v>0</v>
      </c>
    </row>
    <row r="60" spans="1:12" x14ac:dyDescent="0.25">
      <c r="A60" s="228"/>
      <c r="B60" s="59" t="s">
        <v>94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>
        <f t="shared" si="5"/>
        <v>0</v>
      </c>
    </row>
    <row r="61" spans="1:12" x14ac:dyDescent="0.25">
      <c r="A61" s="229" t="s">
        <v>79</v>
      </c>
      <c r="B61" s="59" t="s">
        <v>95</v>
      </c>
      <c r="C61" s="58">
        <v>994</v>
      </c>
      <c r="D61" s="58">
        <v>798</v>
      </c>
      <c r="E61" s="58">
        <v>1072</v>
      </c>
      <c r="F61" s="58">
        <v>915</v>
      </c>
      <c r="G61" s="58">
        <v>914</v>
      </c>
      <c r="H61" s="58">
        <v>726</v>
      </c>
      <c r="I61" s="58">
        <v>700</v>
      </c>
      <c r="J61" s="58">
        <v>1204</v>
      </c>
      <c r="K61" s="58">
        <v>650</v>
      </c>
      <c r="L61">
        <f t="shared" si="5"/>
        <v>7973</v>
      </c>
    </row>
    <row r="62" spans="1:12" x14ac:dyDescent="0.25">
      <c r="A62" s="229"/>
      <c r="B62" s="59" t="s">
        <v>96</v>
      </c>
      <c r="C62" s="58">
        <v>0</v>
      </c>
      <c r="D62" s="58">
        <v>3</v>
      </c>
      <c r="E62" s="58">
        <v>1</v>
      </c>
      <c r="F62" s="58">
        <v>0</v>
      </c>
      <c r="G62" s="58">
        <v>0</v>
      </c>
      <c r="H62" s="58">
        <v>0</v>
      </c>
      <c r="I62" s="58">
        <v>0</v>
      </c>
      <c r="J62" s="58">
        <v>1</v>
      </c>
      <c r="K62" s="58">
        <v>1</v>
      </c>
      <c r="L62">
        <f t="shared" si="5"/>
        <v>6</v>
      </c>
    </row>
    <row r="63" spans="1:12" x14ac:dyDescent="0.25">
      <c r="A63" s="229"/>
      <c r="B63" s="59" t="s">
        <v>94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>
        <f t="shared" si="5"/>
        <v>0</v>
      </c>
    </row>
    <row r="64" spans="1:12" ht="15" customHeight="1" x14ac:dyDescent="0.25">
      <c r="C64">
        <f>SUM(C55:C63)</f>
        <v>1039</v>
      </c>
      <c r="D64">
        <f t="shared" ref="D64:K64" si="6">SUM(D55:D63)</f>
        <v>851</v>
      </c>
      <c r="E64">
        <f t="shared" si="6"/>
        <v>1164</v>
      </c>
      <c r="F64">
        <f t="shared" si="6"/>
        <v>973</v>
      </c>
      <c r="G64">
        <f t="shared" si="6"/>
        <v>963</v>
      </c>
      <c r="H64">
        <f t="shared" si="6"/>
        <v>772</v>
      </c>
      <c r="I64">
        <f t="shared" si="6"/>
        <v>761</v>
      </c>
      <c r="J64">
        <f t="shared" si="6"/>
        <v>1254</v>
      </c>
      <c r="K64">
        <f t="shared" si="6"/>
        <v>705</v>
      </c>
    </row>
  </sheetData>
  <mergeCells count="16">
    <mergeCell ref="A7:B7"/>
    <mergeCell ref="A48:A50"/>
    <mergeCell ref="A51:A53"/>
    <mergeCell ref="A55:A60"/>
    <mergeCell ref="A61:A63"/>
    <mergeCell ref="A9:A16"/>
    <mergeCell ref="A17:A24"/>
    <mergeCell ref="A25:A32"/>
    <mergeCell ref="A33:A40"/>
    <mergeCell ref="A42:A44"/>
    <mergeCell ref="A45:A47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AKTUALNE</vt:lpstr>
      <vt:lpstr>POCZTA WYCHODZĄCA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2018-10-16T09:23:37Z</dcterms:modified>
</cp:coreProperties>
</file>