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majewska\Desktop\"/>
    </mc:Choice>
  </mc:AlternateContent>
  <xr:revisionPtr revIDLastSave="0" documentId="13_ncr:1_{B263B53A-B94F-43CF-8E88-490FA1DA7C8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ok 2021" sheetId="11" r:id="rId1"/>
  </sheets>
  <externalReferences>
    <externalReference r:id="rId2"/>
  </externalReferences>
  <calcPr calcId="181029"/>
</workbook>
</file>

<file path=xl/calcChain.xml><?xml version="1.0" encoding="utf-8"?>
<calcChain xmlns="http://schemas.openxmlformats.org/spreadsheetml/2006/main">
  <c r="F203" i="11" l="1"/>
  <c r="F132" i="11"/>
  <c r="F111" i="11"/>
  <c r="F100" i="11"/>
  <c r="F74" i="11" l="1"/>
  <c r="F75" i="11"/>
  <c r="F76" i="11"/>
  <c r="F77" i="11"/>
  <c r="F78" i="11"/>
  <c r="F79" i="11"/>
  <c r="F80" i="11"/>
  <c r="F81" i="11"/>
  <c r="F11" i="11"/>
  <c r="F12" i="11"/>
  <c r="F13" i="11"/>
  <c r="F14" i="11"/>
  <c r="F15" i="11"/>
  <c r="F16" i="11"/>
  <c r="F225" i="11"/>
  <c r="F224" i="11"/>
  <c r="F219" i="11"/>
  <c r="F214" i="11"/>
  <c r="F209" i="11"/>
  <c r="F204" i="11"/>
  <c r="F202" i="11"/>
  <c r="F201" i="11"/>
  <c r="F200" i="11"/>
  <c r="F199" i="11"/>
  <c r="F198" i="11"/>
  <c r="F197" i="11"/>
  <c r="F196" i="11"/>
  <c r="F195" i="11"/>
  <c r="F194" i="11"/>
  <c r="F193" i="11"/>
  <c r="F188" i="11"/>
  <c r="F187" i="11"/>
  <c r="F186" i="11"/>
  <c r="F185" i="11"/>
  <c r="F184" i="11"/>
  <c r="F179" i="11"/>
  <c r="F178" i="11"/>
  <c r="F173" i="11"/>
  <c r="F168" i="11"/>
  <c r="F167" i="11"/>
  <c r="F166" i="11"/>
  <c r="F161" i="11"/>
  <c r="F160" i="11"/>
  <c r="F159" i="11"/>
  <c r="F154" i="11"/>
  <c r="F153" i="11"/>
  <c r="F152" i="11"/>
  <c r="F147" i="11"/>
  <c r="F146" i="11"/>
  <c r="F145" i="11"/>
  <c r="F144" i="11"/>
  <c r="F139" i="11"/>
  <c r="F138" i="11"/>
  <c r="F137" i="11"/>
  <c r="F136" i="11"/>
  <c r="F135" i="11"/>
  <c r="F133" i="11"/>
  <c r="F131" i="11"/>
  <c r="F130" i="11"/>
  <c r="F129" i="11"/>
  <c r="F128" i="11"/>
  <c r="F127" i="11"/>
  <c r="F122" i="11"/>
  <c r="F121" i="11"/>
  <c r="F120" i="11"/>
  <c r="F119" i="11"/>
  <c r="F118" i="11"/>
  <c r="F117" i="11"/>
  <c r="F116" i="11"/>
  <c r="F115" i="11"/>
  <c r="F114" i="11"/>
  <c r="F113" i="11"/>
  <c r="F112" i="11"/>
  <c r="F110" i="11"/>
  <c r="F109" i="11"/>
  <c r="F108" i="11"/>
  <c r="F103" i="11"/>
  <c r="F102" i="11"/>
  <c r="F101" i="11"/>
  <c r="F99" i="11"/>
  <c r="F94" i="11"/>
  <c r="F93" i="11"/>
  <c r="F92" i="11"/>
  <c r="F87" i="11"/>
  <c r="F86" i="11"/>
  <c r="C79" i="11"/>
  <c r="C78" i="11"/>
  <c r="C77" i="11"/>
  <c r="C76" i="11"/>
  <c r="C75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47" i="11"/>
  <c r="F42" i="11"/>
  <c r="F41" i="11"/>
  <c r="F40" i="11"/>
  <c r="F39" i="11"/>
  <c r="F38" i="11"/>
  <c r="F37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0" i="11"/>
  <c r="F9" i="11"/>
  <c r="F8" i="11"/>
  <c r="F7" i="11"/>
  <c r="F228" i="11" l="1"/>
</calcChain>
</file>

<file path=xl/sharedStrings.xml><?xml version="1.0" encoding="utf-8"?>
<sst xmlns="http://schemas.openxmlformats.org/spreadsheetml/2006/main" count="293" uniqueCount="120">
  <si>
    <t>Wojewoda Dolnośląski</t>
  </si>
  <si>
    <t>l.p.</t>
  </si>
  <si>
    <t>tytuł</t>
  </si>
  <si>
    <t>ilość prenumerat</t>
  </si>
  <si>
    <t>Dziennik - Gazeta Prawna</t>
  </si>
  <si>
    <t>Gazeta Wyborcza</t>
  </si>
  <si>
    <t>Rzeczpospolita</t>
  </si>
  <si>
    <t>Polityka</t>
  </si>
  <si>
    <t>Wprost</t>
  </si>
  <si>
    <t>Fakt</t>
  </si>
  <si>
    <t>Super Express</t>
  </si>
  <si>
    <t>Dyrektor Generalny</t>
  </si>
  <si>
    <t>Głos Milicza</t>
  </si>
  <si>
    <t>Nowiny Jeleniogórskie</t>
  </si>
  <si>
    <t>Press</t>
  </si>
  <si>
    <t>Zespół Ochrony Informacji Niejawnych</t>
  </si>
  <si>
    <t>Tytuł</t>
  </si>
  <si>
    <t>Wydział Finansów i Budżetu</t>
  </si>
  <si>
    <t>Rachunkowość Budżetowa</t>
  </si>
  <si>
    <t>Wydział Infrastruktury</t>
  </si>
  <si>
    <t>Wydział Nadzoru i Kontroli</t>
  </si>
  <si>
    <t>Monitor Prawniczy</t>
  </si>
  <si>
    <t>Samorząd Terytorialny</t>
  </si>
  <si>
    <t>Zeszyty Naukowe Sądownictwa Administracyjnego</t>
  </si>
  <si>
    <t>Przetargi Publiczne</t>
  </si>
  <si>
    <t>Magazyn Pielęgniarki i Położnej</t>
  </si>
  <si>
    <t>Wydział Spraw Obywatelskich i Cudzoziemców</t>
  </si>
  <si>
    <t>Metryka</t>
  </si>
  <si>
    <t>Nieruchomości /CH Beck/</t>
  </si>
  <si>
    <t>Przegląd Geodezyjny /SIGMA/</t>
  </si>
  <si>
    <t>Gazeta Samorządu i Administracji</t>
  </si>
  <si>
    <t>Gospodarka Wodna /SIGMA NOT/</t>
  </si>
  <si>
    <t>Wydział Bezpieczeństwa i Zarządzania Kryzysowego</t>
  </si>
  <si>
    <t>Elektronika Praktyczna</t>
  </si>
  <si>
    <t>Świat Radio</t>
  </si>
  <si>
    <t>IT w Administracji</t>
  </si>
  <si>
    <t>DUW Delegatura w Wałbrzychu</t>
  </si>
  <si>
    <t>DUW Delegatura w Legnicy</t>
  </si>
  <si>
    <t>Państwowa Straż Łowiecka</t>
  </si>
  <si>
    <t>Łowiec Polski</t>
  </si>
  <si>
    <t>Kontrola Państwowa</t>
  </si>
  <si>
    <t>Niebieska Linia</t>
  </si>
  <si>
    <t>Koszt jedn. Brutto</t>
  </si>
  <si>
    <t>Ilość wydań w ciągu roku</t>
  </si>
  <si>
    <t>Łączny koszt brutto rocznie</t>
  </si>
  <si>
    <t>koszt roczny brutto</t>
  </si>
  <si>
    <t>Biuro Prasowe Wojewody</t>
  </si>
  <si>
    <t>Załącznik nr 2 do Umowy</t>
  </si>
  <si>
    <t>Architektura /wyd. Murator W-wa/</t>
  </si>
  <si>
    <t>Polskie Drogi /wyd. Polskie Drogi Warszawa/</t>
  </si>
  <si>
    <t>Geodeta /wyd. Geodeta W-wa/</t>
  </si>
  <si>
    <t>DUW Delegatura w Jeleniej Górze</t>
  </si>
  <si>
    <t>Zamówienia Publiczne Doradca</t>
  </si>
  <si>
    <t>Do Rzeczy</t>
  </si>
  <si>
    <t>W Sieci</t>
  </si>
  <si>
    <t>Gazeta Polska</t>
  </si>
  <si>
    <t>Gazeta Polska Codziennie</t>
  </si>
  <si>
    <t>Wspólnota</t>
  </si>
  <si>
    <t>Nasz dziennik</t>
  </si>
  <si>
    <t>Administrator</t>
  </si>
  <si>
    <t>Rynek Zdrowia</t>
  </si>
  <si>
    <t>Orzecznictwo NSA i WSA</t>
  </si>
  <si>
    <t>Przegląd Prawa Publicznego</t>
  </si>
  <si>
    <t>Państwo i Prawo</t>
  </si>
  <si>
    <t>Wydział Organizacji i Rozwoju</t>
  </si>
  <si>
    <t xml:space="preserve">Dziennik - Gazeta Prawna </t>
  </si>
  <si>
    <t>Wydział Zdrowia i Polityki Społecznej</t>
  </si>
  <si>
    <t>Wydział Nieruchomości, Rolnictwa i Środowiska</t>
  </si>
  <si>
    <t>Wojewódzka Inspekcja Geodezyjna i Kartograficzna</t>
  </si>
  <si>
    <t>Biuro Administracji i Logistyki</t>
  </si>
  <si>
    <t>IT Professional</t>
  </si>
  <si>
    <t xml:space="preserve">Personel i Zarządzanie </t>
  </si>
  <si>
    <t>Ubezpieczenia i Prawo Pracy</t>
  </si>
  <si>
    <t xml:space="preserve">Rachunkowość Budżetowa </t>
  </si>
  <si>
    <t>OSOBNA FAKTURA NA PONIŻSZE POZYCJE</t>
  </si>
  <si>
    <r>
      <t>Poradnik Rachunkowości Budżetowej (</t>
    </r>
    <r>
      <rPr>
        <u/>
        <sz val="11"/>
        <rFont val="Calibri"/>
        <family val="2"/>
        <charset val="238"/>
        <scheme val="minor"/>
      </rPr>
      <t>wersja elektroniczna)</t>
    </r>
  </si>
  <si>
    <r>
      <t>Rachunkowość Budżetowa (</t>
    </r>
    <r>
      <rPr>
        <u/>
        <sz val="11"/>
        <rFont val="Calibri"/>
        <family val="2"/>
        <charset val="238"/>
        <scheme val="minor"/>
      </rPr>
      <t>wersja elektroniczna)</t>
    </r>
  </si>
  <si>
    <r>
      <t>Dziennik - Gazeta Prawna (</t>
    </r>
    <r>
      <rPr>
        <u/>
        <sz val="11"/>
        <rFont val="Calibri"/>
        <family val="2"/>
        <charset val="238"/>
        <scheme val="minor"/>
      </rPr>
      <t>wersja elektroniczna)</t>
    </r>
  </si>
  <si>
    <t>Puls Biznesu</t>
  </si>
  <si>
    <t>Newsweek</t>
  </si>
  <si>
    <t xml:space="preserve">Dziennik - Gazeta Prawna (premium - z dodatkami) </t>
  </si>
  <si>
    <t>ABI Expert</t>
  </si>
  <si>
    <t>Gazeta Wrocławska</t>
  </si>
  <si>
    <t xml:space="preserve">Gazeta Wrocławska </t>
  </si>
  <si>
    <t>Finanse Publiczne</t>
  </si>
  <si>
    <t>Kadry i Płace w Administracji</t>
  </si>
  <si>
    <t>Zamawiający. Zamówienia Publiczne w Praktyce</t>
  </si>
  <si>
    <t>Zespół ds. Bezpieczeństwa i Higieny Pracy i Ochrony Przeciwpożarowej</t>
  </si>
  <si>
    <t>Brać Łowiecka</t>
  </si>
  <si>
    <t>Przagląd Prawa Handlowego</t>
  </si>
  <si>
    <t>Gazeta Noworudzka</t>
  </si>
  <si>
    <t>Nowa Gazeta Trzebnicka</t>
  </si>
  <si>
    <t>Tygodnik Powiatu Wrocławskiego Kurier Gmin</t>
  </si>
  <si>
    <t>Praca Socjalna</t>
  </si>
  <si>
    <t>Atest Ochrona Pracy</t>
  </si>
  <si>
    <t>Komputer Świat</t>
  </si>
  <si>
    <t>Zespół Audytu Wewnętrznego</t>
  </si>
  <si>
    <t>Prawo Budowlane. Kwartalnik</t>
  </si>
  <si>
    <t>Oferta Wykonawcy wg podziału na wydziały na 2021 rok</t>
  </si>
  <si>
    <t>Gazeta Wyborcza z dodatkiem Wrocławskim</t>
  </si>
  <si>
    <t>Rzeczpospolita Plus Minus</t>
  </si>
  <si>
    <t>I Wicewojewoda Dolnośląski</t>
  </si>
  <si>
    <t>Gazeta Obywatelska</t>
  </si>
  <si>
    <t>Gość Niedzielny (Świdnica)</t>
  </si>
  <si>
    <t>Polska Zbrojna</t>
  </si>
  <si>
    <t>Polska Zbrojna Historia</t>
  </si>
  <si>
    <t>Nasz Dziennik</t>
  </si>
  <si>
    <t>II Wicewojewoda Dolnośląski</t>
  </si>
  <si>
    <t>W sieci</t>
  </si>
  <si>
    <r>
      <t>Gazeta Wyborcza (</t>
    </r>
    <r>
      <rPr>
        <u/>
        <sz val="11"/>
        <color indexed="8"/>
        <rFont val="Calibri"/>
        <family val="2"/>
        <charset val="238"/>
      </rPr>
      <t>wersja elektroniczna</t>
    </r>
    <r>
      <rPr>
        <sz val="11"/>
        <color indexed="8"/>
        <rFont val="Calibri"/>
        <family val="2"/>
        <charset val="238"/>
      </rPr>
      <t>)</t>
    </r>
  </si>
  <si>
    <r>
      <t xml:space="preserve">Wyborcza.pl </t>
    </r>
    <r>
      <rPr>
        <u/>
        <sz val="11"/>
        <color indexed="8"/>
        <rFont val="Calibri"/>
        <family val="2"/>
        <charset val="238"/>
      </rPr>
      <t>(wersja elektroniczna)</t>
    </r>
  </si>
  <si>
    <t>Panorama Oleśnicka</t>
  </si>
  <si>
    <r>
      <t xml:space="preserve">Dziennik - Gazeta Prawna </t>
    </r>
    <r>
      <rPr>
        <u/>
        <sz val="11"/>
        <color indexed="8"/>
        <rFont val="Calibri"/>
        <family val="2"/>
        <charset val="238"/>
      </rPr>
      <t>(wersja elektroniczna)</t>
    </r>
  </si>
  <si>
    <r>
      <t xml:space="preserve">Rzeczpospolita </t>
    </r>
    <r>
      <rPr>
        <u/>
        <sz val="11"/>
        <color indexed="8"/>
        <rFont val="Calibri"/>
        <family val="2"/>
        <charset val="238"/>
      </rPr>
      <t>(wersja elektroniczna)</t>
    </r>
  </si>
  <si>
    <r>
      <t xml:space="preserve">Prawo Budowlane. Kwartalnik </t>
    </r>
    <r>
      <rPr>
        <u/>
        <sz val="11"/>
        <color indexed="8"/>
        <rFont val="Calibri"/>
        <family val="2"/>
        <charset val="238"/>
      </rPr>
      <t>(wersja elektroniczna)</t>
    </r>
  </si>
  <si>
    <t>To My Kibice</t>
  </si>
  <si>
    <t>PC Format</t>
  </si>
  <si>
    <t>Wszystko Co Najważniejsze</t>
  </si>
  <si>
    <t>Gość Niedzielny z Dodatkiem Gość Wrocławski</t>
  </si>
  <si>
    <t>Kurier Gmin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</si>
</sst>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13"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1"/>
      <color indexed="8"/>
      <name val="Calibri"/>
      <family val="2"/>
      <charset val="238"/>
    </font>
    <font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/>
    <xf numFmtId="165" fontId="1" fillId="0" borderId="0"/>
    <xf numFmtId="0" fontId="7" fillId="0" borderId="0"/>
    <xf numFmtId="0" fontId="8" fillId="6" borderId="24" applyNumberFormat="0" applyAlignment="0" applyProtection="0"/>
  </cellStyleXfs>
  <cellXfs count="87">
    <xf numFmtId="0" fontId="0" fillId="0" borderId="0" xfId="0"/>
    <xf numFmtId="0" fontId="2" fillId="0" borderId="0" xfId="2" applyFont="1" applyAlignment="1">
      <alignment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164" fontId="2" fillId="2" borderId="3" xfId="2" applyNumberFormat="1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vertical="center" wrapText="1"/>
    </xf>
    <xf numFmtId="0" fontId="2" fillId="3" borderId="3" xfId="2" applyFont="1" applyFill="1" applyBorder="1" applyAlignment="1">
      <alignment horizontal="center" vertical="center" wrapText="1"/>
    </xf>
    <xf numFmtId="164" fontId="2" fillId="4" borderId="3" xfId="2" applyNumberFormat="1" applyFont="1" applyFill="1" applyBorder="1" applyAlignment="1">
      <alignment horizontal="right" vertical="center" wrapText="1"/>
    </xf>
    <xf numFmtId="0" fontId="2" fillId="4" borderId="3" xfId="2" applyFont="1" applyFill="1" applyBorder="1" applyAlignment="1">
      <alignment vertical="center" wrapText="1"/>
    </xf>
    <xf numFmtId="164" fontId="2" fillId="3" borderId="5" xfId="2" applyNumberFormat="1" applyFont="1" applyFill="1" applyBorder="1" applyAlignment="1">
      <alignment vertical="center" wrapText="1"/>
    </xf>
    <xf numFmtId="164" fontId="2" fillId="4" borderId="14" xfId="2" applyNumberFormat="1" applyFont="1" applyFill="1" applyBorder="1" applyAlignment="1">
      <alignment horizontal="right" vertical="center" wrapText="1"/>
    </xf>
    <xf numFmtId="0" fontId="2" fillId="4" borderId="14" xfId="2" applyFont="1" applyFill="1" applyBorder="1" applyAlignment="1">
      <alignment vertical="center" wrapText="1"/>
    </xf>
    <xf numFmtId="0" fontId="2" fillId="3" borderId="6" xfId="2" applyFont="1" applyFill="1" applyBorder="1" applyAlignment="1">
      <alignment horizontal="center" vertical="center" wrapText="1"/>
    </xf>
    <xf numFmtId="0" fontId="2" fillId="3" borderId="7" xfId="2" applyFont="1" applyFill="1" applyBorder="1" applyAlignment="1">
      <alignment vertical="center" wrapText="1"/>
    </xf>
    <xf numFmtId="0" fontId="2" fillId="3" borderId="7" xfId="2" applyFont="1" applyFill="1" applyBorder="1" applyAlignment="1">
      <alignment horizontal="center" vertical="center" wrapText="1"/>
    </xf>
    <xf numFmtId="164" fontId="2" fillId="4" borderId="7" xfId="2" applyNumberFormat="1" applyFont="1" applyFill="1" applyBorder="1" applyAlignment="1">
      <alignment horizontal="right" vertical="center" wrapText="1"/>
    </xf>
    <xf numFmtId="0" fontId="2" fillId="4" borderId="7" xfId="2" applyFont="1" applyFill="1" applyBorder="1" applyAlignment="1">
      <alignment vertical="center" wrapText="1"/>
    </xf>
    <xf numFmtId="164" fontId="2" fillId="3" borderId="8" xfId="2" applyNumberFormat="1" applyFont="1" applyFill="1" applyBorder="1" applyAlignment="1">
      <alignment vertical="center" wrapText="1"/>
    </xf>
    <xf numFmtId="164" fontId="2" fillId="0" borderId="0" xfId="2" applyNumberFormat="1" applyFont="1" applyAlignment="1">
      <alignment vertical="center" wrapText="1"/>
    </xf>
    <xf numFmtId="164" fontId="2" fillId="0" borderId="0" xfId="2" applyNumberFormat="1" applyFont="1" applyAlignment="1">
      <alignment horizontal="right" vertical="center" wrapText="1"/>
    </xf>
    <xf numFmtId="0" fontId="2" fillId="3" borderId="15" xfId="2" applyFont="1" applyFill="1" applyBorder="1" applyAlignment="1">
      <alignment horizontal="center" vertical="center" wrapText="1"/>
    </xf>
    <xf numFmtId="0" fontId="2" fillId="3" borderId="16" xfId="2" applyFont="1" applyFill="1" applyBorder="1" applyAlignment="1">
      <alignment horizontal="center" vertical="center" wrapText="1"/>
    </xf>
    <xf numFmtId="0" fontId="2" fillId="3" borderId="14" xfId="2" applyFont="1" applyFill="1" applyBorder="1" applyAlignment="1">
      <alignment vertical="center" wrapText="1"/>
    </xf>
    <xf numFmtId="0" fontId="2" fillId="3" borderId="14" xfId="2" applyFont="1" applyFill="1" applyBorder="1" applyAlignment="1">
      <alignment horizontal="center" vertical="center" wrapText="1"/>
    </xf>
    <xf numFmtId="164" fontId="2" fillId="3" borderId="17" xfId="2" applyNumberFormat="1" applyFont="1" applyFill="1" applyBorder="1" applyAlignment="1">
      <alignment vertical="center" wrapText="1"/>
    </xf>
    <xf numFmtId="164" fontId="6" fillId="5" borderId="1" xfId="2" applyNumberFormat="1" applyFont="1" applyFill="1" applyBorder="1" applyAlignment="1">
      <alignment vertical="center" wrapText="1"/>
    </xf>
    <xf numFmtId="164" fontId="2" fillId="4" borderId="19" xfId="2" applyNumberFormat="1" applyFont="1" applyFill="1" applyBorder="1" applyAlignment="1">
      <alignment horizontal="right" vertical="center" wrapText="1"/>
    </xf>
    <xf numFmtId="164" fontId="2" fillId="4" borderId="18" xfId="2" applyNumberFormat="1" applyFont="1" applyFill="1" applyBorder="1" applyAlignment="1">
      <alignment horizontal="right" vertical="center" wrapText="1"/>
    </xf>
    <xf numFmtId="0" fontId="2" fillId="4" borderId="18" xfId="2" applyFont="1" applyFill="1" applyBorder="1" applyAlignment="1">
      <alignment vertical="center" wrapText="1"/>
    </xf>
    <xf numFmtId="164" fontId="2" fillId="3" borderId="3" xfId="2" applyNumberFormat="1" applyFont="1" applyFill="1" applyBorder="1" applyAlignment="1">
      <alignment vertical="center" wrapText="1"/>
    </xf>
    <xf numFmtId="0" fontId="2" fillId="4" borderId="20" xfId="2" applyFont="1" applyFill="1" applyBorder="1" applyAlignment="1">
      <alignment vertical="center" wrapText="1"/>
    </xf>
    <xf numFmtId="0" fontId="2" fillId="4" borderId="21" xfId="2" applyFont="1" applyFill="1" applyBorder="1" applyAlignment="1">
      <alignment vertical="center" wrapText="1"/>
    </xf>
    <xf numFmtId="0" fontId="2" fillId="3" borderId="23" xfId="2" applyFont="1" applyFill="1" applyBorder="1" applyAlignment="1">
      <alignment vertical="center" wrapText="1"/>
    </xf>
    <xf numFmtId="0" fontId="2" fillId="3" borderId="23" xfId="2" applyFont="1" applyFill="1" applyBorder="1" applyAlignment="1">
      <alignment horizontal="center" vertical="center" wrapText="1"/>
    </xf>
    <xf numFmtId="0" fontId="2" fillId="0" borderId="25" xfId="2" applyFont="1" applyBorder="1" applyAlignment="1">
      <alignment vertical="center" wrapText="1"/>
    </xf>
    <xf numFmtId="0" fontId="2" fillId="3" borderId="27" xfId="2" applyFont="1" applyFill="1" applyBorder="1" applyAlignment="1">
      <alignment horizontal="center" vertical="center" wrapText="1"/>
    </xf>
    <xf numFmtId="0" fontId="2" fillId="3" borderId="28" xfId="2" applyFont="1" applyFill="1" applyBorder="1" applyAlignment="1">
      <alignment horizontal="center" vertical="center" wrapText="1"/>
    </xf>
    <xf numFmtId="0" fontId="9" fillId="6" borderId="3" xfId="3" applyFont="1" applyBorder="1" applyAlignment="1">
      <alignment vertical="center" wrapText="1"/>
    </xf>
    <xf numFmtId="0" fontId="2" fillId="3" borderId="3" xfId="2" applyFont="1" applyFill="1" applyBorder="1" applyAlignment="1">
      <alignment horizontal="left" vertical="center" wrapText="1"/>
    </xf>
    <xf numFmtId="0" fontId="2" fillId="3" borderId="30" xfId="2" applyFont="1" applyFill="1" applyBorder="1" applyAlignment="1">
      <alignment horizontal="center" vertical="center" wrapText="1"/>
    </xf>
    <xf numFmtId="0" fontId="2" fillId="3" borderId="31" xfId="2" applyFont="1" applyFill="1" applyBorder="1" applyAlignment="1">
      <alignment vertical="center" wrapText="1"/>
    </xf>
    <xf numFmtId="164" fontId="2" fillId="4" borderId="31" xfId="2" applyNumberFormat="1" applyFont="1" applyFill="1" applyBorder="1" applyAlignment="1">
      <alignment horizontal="right" vertical="center" wrapText="1"/>
    </xf>
    <xf numFmtId="0" fontId="2" fillId="4" borderId="31" xfId="2" applyFont="1" applyFill="1" applyBorder="1" applyAlignment="1">
      <alignment vertical="center" wrapText="1"/>
    </xf>
    <xf numFmtId="0" fontId="2" fillId="3" borderId="31" xfId="2" applyFont="1" applyFill="1" applyBorder="1" applyAlignment="1">
      <alignment horizontal="center" vertical="center" wrapText="1"/>
    </xf>
    <xf numFmtId="0" fontId="9" fillId="6" borderId="7" xfId="3" applyFont="1" applyBorder="1" applyAlignment="1">
      <alignment vertical="center" wrapText="1"/>
    </xf>
    <xf numFmtId="164" fontId="2" fillId="4" borderId="32" xfId="2" applyNumberFormat="1" applyFont="1" applyFill="1" applyBorder="1" applyAlignment="1">
      <alignment horizontal="right" vertical="center" wrapText="1"/>
    </xf>
    <xf numFmtId="0" fontId="2" fillId="4" borderId="32" xfId="2" applyFont="1" applyFill="1" applyBorder="1" applyAlignment="1">
      <alignment vertical="center" wrapText="1"/>
    </xf>
    <xf numFmtId="0" fontId="2" fillId="3" borderId="32" xfId="2" applyFont="1" applyFill="1" applyBorder="1" applyAlignment="1">
      <alignment vertical="center" wrapText="1"/>
    </xf>
    <xf numFmtId="0" fontId="2" fillId="3" borderId="22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2" fillId="3" borderId="26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12" fillId="3" borderId="3" xfId="2" applyFont="1" applyFill="1" applyBorder="1" applyAlignment="1">
      <alignment vertical="center" wrapText="1"/>
    </xf>
    <xf numFmtId="0" fontId="12" fillId="3" borderId="3" xfId="2" applyFont="1" applyFill="1" applyBorder="1" applyAlignment="1">
      <alignment horizontal="center" vertical="center" wrapText="1"/>
    </xf>
    <xf numFmtId="164" fontId="12" fillId="4" borderId="3" xfId="2" applyNumberFormat="1" applyFont="1" applyFill="1" applyBorder="1" applyAlignment="1">
      <alignment horizontal="right" vertical="center" wrapText="1"/>
    </xf>
    <xf numFmtId="0" fontId="12" fillId="4" borderId="3" xfId="2" applyFont="1" applyFill="1" applyBorder="1" applyAlignment="1">
      <alignment vertical="center" wrapText="1"/>
    </xf>
    <xf numFmtId="164" fontId="12" fillId="3" borderId="5" xfId="2" applyNumberFormat="1" applyFont="1" applyFill="1" applyBorder="1" applyAlignment="1">
      <alignment vertical="center" wrapText="1"/>
    </xf>
    <xf numFmtId="164" fontId="5" fillId="0" borderId="0" xfId="2" applyNumberFormat="1" applyFont="1" applyAlignment="1">
      <alignment horizontal="right" vertical="center" wrapText="1"/>
    </xf>
    <xf numFmtId="0" fontId="12" fillId="3" borderId="4" xfId="2" applyFont="1" applyFill="1" applyBorder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2" fillId="3" borderId="20" xfId="2" applyFont="1" applyFill="1" applyBorder="1" applyAlignment="1">
      <alignment horizontal="center" vertical="center" wrapText="1"/>
    </xf>
    <xf numFmtId="0" fontId="2" fillId="4" borderId="36" xfId="2" applyFont="1" applyFill="1" applyBorder="1" applyAlignment="1">
      <alignment vertical="center" wrapText="1"/>
    </xf>
    <xf numFmtId="0" fontId="2" fillId="7" borderId="3" xfId="2" applyFont="1" applyFill="1" applyBorder="1" applyAlignment="1">
      <alignment horizontal="right" vertical="center" wrapText="1"/>
    </xf>
    <xf numFmtId="0" fontId="2" fillId="4" borderId="3" xfId="2" applyFont="1" applyFill="1" applyBorder="1" applyAlignment="1">
      <alignment horizontal="right" vertical="center" wrapText="1"/>
    </xf>
    <xf numFmtId="0" fontId="2" fillId="4" borderId="7" xfId="2" applyFont="1" applyFill="1" applyBorder="1" applyAlignment="1">
      <alignment horizontal="right" vertical="center" wrapText="1"/>
    </xf>
    <xf numFmtId="164" fontId="4" fillId="0" borderId="0" xfId="2" applyNumberFormat="1" applyFont="1" applyAlignment="1">
      <alignment vertical="center" wrapText="1"/>
    </xf>
    <xf numFmtId="0" fontId="2" fillId="0" borderId="13" xfId="2" applyFont="1" applyBorder="1" applyAlignment="1">
      <alignment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2" fillId="3" borderId="26" xfId="2" applyFont="1" applyFill="1" applyBorder="1" applyAlignment="1">
      <alignment horizontal="center" vertical="center" wrapText="1"/>
    </xf>
    <xf numFmtId="0" fontId="2" fillId="3" borderId="22" xfId="2" applyFont="1" applyFill="1" applyBorder="1" applyAlignment="1">
      <alignment horizontal="center" vertical="center" wrapText="1"/>
    </xf>
    <xf numFmtId="0" fontId="2" fillId="3" borderId="29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horizontal="right" vertical="center" wrapText="1"/>
    </xf>
    <xf numFmtId="0" fontId="3" fillId="0" borderId="0" xfId="2" applyFont="1" applyAlignment="1">
      <alignment horizontal="center" vertical="center" wrapText="1"/>
    </xf>
    <xf numFmtId="0" fontId="2" fillId="0" borderId="13" xfId="2" applyFont="1" applyBorder="1" applyAlignment="1">
      <alignment horizontal="center"/>
    </xf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35" xfId="2" applyFont="1" applyFill="1" applyBorder="1" applyAlignment="1">
      <alignment horizontal="center" vertical="center" wrapText="1"/>
    </xf>
    <xf numFmtId="0" fontId="6" fillId="5" borderId="12" xfId="2" applyFont="1" applyFill="1" applyBorder="1" applyAlignment="1">
      <alignment horizontal="right" vertical="center" wrapText="1"/>
    </xf>
    <xf numFmtId="0" fontId="7" fillId="0" borderId="2" xfId="2" applyBorder="1"/>
    <xf numFmtId="0" fontId="4" fillId="2" borderId="21" xfId="2" applyFont="1" applyFill="1" applyBorder="1" applyAlignment="1">
      <alignment horizontal="center" vertical="center" wrapText="1"/>
    </xf>
    <xf numFmtId="0" fontId="4" fillId="2" borderId="22" xfId="2" applyFont="1" applyFill="1" applyBorder="1" applyAlignment="1">
      <alignment horizontal="center" vertical="center" wrapText="1"/>
    </xf>
    <xf numFmtId="0" fontId="4" fillId="2" borderId="23" xfId="2" applyFont="1" applyFill="1" applyBorder="1" applyAlignment="1">
      <alignment horizontal="center" vertical="center" wrapText="1"/>
    </xf>
  </cellXfs>
  <cellStyles count="4">
    <cellStyle name="Dane wejściowe" xfId="3" builtinId="20"/>
    <cellStyle name="Excel Built-in Normal" xfId="1" xr:uid="{00000000-0005-0000-0000-000001000000}"/>
    <cellStyle name="Normalny" xfId="0" builtinId="0"/>
    <cellStyle name="Normalny 2" xfId="2" xr:uid="{00000000-0005-0000-0000-000003000000}"/>
  </cellStyles>
  <dxfs count="0"/>
  <tableStyles count="0" defaultTableStyle="TableStyleMedium9" defaultPivotStyle="PivotStyleLight16"/>
  <colors>
    <mruColors>
      <color rgb="FFFDEADA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PYTANIE%20OFERTOWE/Zapytanie%20ofertowe%20na%20dost.prasy%202020%20r/Za&#322;.nr%202%20-%20podzia&#322;%20prasy%20na%20wydzia&#322;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k 2017"/>
      <sheetName val="Rok 2018"/>
      <sheetName val="Rok 2019"/>
      <sheetName val="Rok 2020"/>
    </sheetNames>
    <sheetDataSet>
      <sheetData sheetId="0"/>
      <sheetData sheetId="1"/>
      <sheetData sheetId="2"/>
      <sheetData sheetId="3">
        <row r="53">
          <cell r="B53" t="str">
            <v>Nowy Obywatel</v>
          </cell>
        </row>
        <row r="91">
          <cell r="C91">
            <v>1</v>
          </cell>
        </row>
        <row r="92">
          <cell r="C92">
            <v>1</v>
          </cell>
        </row>
        <row r="93">
          <cell r="C93">
            <v>1</v>
          </cell>
        </row>
        <row r="94">
          <cell r="C94">
            <v>1</v>
          </cell>
        </row>
        <row r="95">
          <cell r="C9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BB2F1-1650-44EF-8F8A-B8A77EC6E4BD}">
  <dimension ref="A1:G231"/>
  <sheetViews>
    <sheetView tabSelected="1" topLeftCell="A200" workbookViewId="0">
      <selection activeCell="F231" sqref="F231"/>
    </sheetView>
  </sheetViews>
  <sheetFormatPr defaultColWidth="3.375" defaultRowHeight="15"/>
  <cols>
    <col min="1" max="1" width="3.375" style="1"/>
    <col min="2" max="2" width="31.5" style="1" customWidth="1"/>
    <col min="3" max="3" width="10.75" style="1" customWidth="1"/>
    <col min="4" max="4" width="10.5" style="1" customWidth="1"/>
    <col min="5" max="5" width="11.75" style="1" customWidth="1"/>
    <col min="6" max="6" width="12.125" style="1" customWidth="1"/>
    <col min="7" max="7" width="14.25" style="1" customWidth="1"/>
    <col min="8" max="255" width="9" style="1" customWidth="1"/>
    <col min="256" max="257" width="3.375" style="1"/>
    <col min="258" max="258" width="31.5" style="1" customWidth="1"/>
    <col min="259" max="259" width="10.75" style="1" customWidth="1"/>
    <col min="260" max="260" width="10.5" style="1" customWidth="1"/>
    <col min="261" max="261" width="11.75" style="1" customWidth="1"/>
    <col min="262" max="262" width="12.125" style="1" customWidth="1"/>
    <col min="263" max="511" width="9" style="1" customWidth="1"/>
    <col min="512" max="513" width="3.375" style="1"/>
    <col min="514" max="514" width="31.5" style="1" customWidth="1"/>
    <col min="515" max="515" width="10.75" style="1" customWidth="1"/>
    <col min="516" max="516" width="10.5" style="1" customWidth="1"/>
    <col min="517" max="517" width="11.75" style="1" customWidth="1"/>
    <col min="518" max="518" width="12.125" style="1" customWidth="1"/>
    <col min="519" max="767" width="9" style="1" customWidth="1"/>
    <col min="768" max="769" width="3.375" style="1"/>
    <col min="770" max="770" width="31.5" style="1" customWidth="1"/>
    <col min="771" max="771" width="10.75" style="1" customWidth="1"/>
    <col min="772" max="772" width="10.5" style="1" customWidth="1"/>
    <col min="773" max="773" width="11.75" style="1" customWidth="1"/>
    <col min="774" max="774" width="12.125" style="1" customWidth="1"/>
    <col min="775" max="1023" width="9" style="1" customWidth="1"/>
    <col min="1024" max="1025" width="3.375" style="1"/>
    <col min="1026" max="1026" width="31.5" style="1" customWidth="1"/>
    <col min="1027" max="1027" width="10.75" style="1" customWidth="1"/>
    <col min="1028" max="1028" width="10.5" style="1" customWidth="1"/>
    <col min="1029" max="1029" width="11.75" style="1" customWidth="1"/>
    <col min="1030" max="1030" width="12.125" style="1" customWidth="1"/>
    <col min="1031" max="1279" width="9" style="1" customWidth="1"/>
    <col min="1280" max="1281" width="3.375" style="1"/>
    <col min="1282" max="1282" width="31.5" style="1" customWidth="1"/>
    <col min="1283" max="1283" width="10.75" style="1" customWidth="1"/>
    <col min="1284" max="1284" width="10.5" style="1" customWidth="1"/>
    <col min="1285" max="1285" width="11.75" style="1" customWidth="1"/>
    <col min="1286" max="1286" width="12.125" style="1" customWidth="1"/>
    <col min="1287" max="1535" width="9" style="1" customWidth="1"/>
    <col min="1536" max="1537" width="3.375" style="1"/>
    <col min="1538" max="1538" width="31.5" style="1" customWidth="1"/>
    <col min="1539" max="1539" width="10.75" style="1" customWidth="1"/>
    <col min="1540" max="1540" width="10.5" style="1" customWidth="1"/>
    <col min="1541" max="1541" width="11.75" style="1" customWidth="1"/>
    <col min="1542" max="1542" width="12.125" style="1" customWidth="1"/>
    <col min="1543" max="1791" width="9" style="1" customWidth="1"/>
    <col min="1792" max="1793" width="3.375" style="1"/>
    <col min="1794" max="1794" width="31.5" style="1" customWidth="1"/>
    <col min="1795" max="1795" width="10.75" style="1" customWidth="1"/>
    <col min="1796" max="1796" width="10.5" style="1" customWidth="1"/>
    <col min="1797" max="1797" width="11.75" style="1" customWidth="1"/>
    <col min="1798" max="1798" width="12.125" style="1" customWidth="1"/>
    <col min="1799" max="2047" width="9" style="1" customWidth="1"/>
    <col min="2048" max="2049" width="3.375" style="1"/>
    <col min="2050" max="2050" width="31.5" style="1" customWidth="1"/>
    <col min="2051" max="2051" width="10.75" style="1" customWidth="1"/>
    <col min="2052" max="2052" width="10.5" style="1" customWidth="1"/>
    <col min="2053" max="2053" width="11.75" style="1" customWidth="1"/>
    <col min="2054" max="2054" width="12.125" style="1" customWidth="1"/>
    <col min="2055" max="2303" width="9" style="1" customWidth="1"/>
    <col min="2304" max="2305" width="3.375" style="1"/>
    <col min="2306" max="2306" width="31.5" style="1" customWidth="1"/>
    <col min="2307" max="2307" width="10.75" style="1" customWidth="1"/>
    <col min="2308" max="2308" width="10.5" style="1" customWidth="1"/>
    <col min="2309" max="2309" width="11.75" style="1" customWidth="1"/>
    <col min="2310" max="2310" width="12.125" style="1" customWidth="1"/>
    <col min="2311" max="2559" width="9" style="1" customWidth="1"/>
    <col min="2560" max="2561" width="3.375" style="1"/>
    <col min="2562" max="2562" width="31.5" style="1" customWidth="1"/>
    <col min="2563" max="2563" width="10.75" style="1" customWidth="1"/>
    <col min="2564" max="2564" width="10.5" style="1" customWidth="1"/>
    <col min="2565" max="2565" width="11.75" style="1" customWidth="1"/>
    <col min="2566" max="2566" width="12.125" style="1" customWidth="1"/>
    <col min="2567" max="2815" width="9" style="1" customWidth="1"/>
    <col min="2816" max="2817" width="3.375" style="1"/>
    <col min="2818" max="2818" width="31.5" style="1" customWidth="1"/>
    <col min="2819" max="2819" width="10.75" style="1" customWidth="1"/>
    <col min="2820" max="2820" width="10.5" style="1" customWidth="1"/>
    <col min="2821" max="2821" width="11.75" style="1" customWidth="1"/>
    <col min="2822" max="2822" width="12.125" style="1" customWidth="1"/>
    <col min="2823" max="3071" width="9" style="1" customWidth="1"/>
    <col min="3072" max="3073" width="3.375" style="1"/>
    <col min="3074" max="3074" width="31.5" style="1" customWidth="1"/>
    <col min="3075" max="3075" width="10.75" style="1" customWidth="1"/>
    <col min="3076" max="3076" width="10.5" style="1" customWidth="1"/>
    <col min="3077" max="3077" width="11.75" style="1" customWidth="1"/>
    <col min="3078" max="3078" width="12.125" style="1" customWidth="1"/>
    <col min="3079" max="3327" width="9" style="1" customWidth="1"/>
    <col min="3328" max="3329" width="3.375" style="1"/>
    <col min="3330" max="3330" width="31.5" style="1" customWidth="1"/>
    <col min="3331" max="3331" width="10.75" style="1" customWidth="1"/>
    <col min="3332" max="3332" width="10.5" style="1" customWidth="1"/>
    <col min="3333" max="3333" width="11.75" style="1" customWidth="1"/>
    <col min="3334" max="3334" width="12.125" style="1" customWidth="1"/>
    <col min="3335" max="3583" width="9" style="1" customWidth="1"/>
    <col min="3584" max="3585" width="3.375" style="1"/>
    <col min="3586" max="3586" width="31.5" style="1" customWidth="1"/>
    <col min="3587" max="3587" width="10.75" style="1" customWidth="1"/>
    <col min="3588" max="3588" width="10.5" style="1" customWidth="1"/>
    <col min="3589" max="3589" width="11.75" style="1" customWidth="1"/>
    <col min="3590" max="3590" width="12.125" style="1" customWidth="1"/>
    <col min="3591" max="3839" width="9" style="1" customWidth="1"/>
    <col min="3840" max="3841" width="3.375" style="1"/>
    <col min="3842" max="3842" width="31.5" style="1" customWidth="1"/>
    <col min="3843" max="3843" width="10.75" style="1" customWidth="1"/>
    <col min="3844" max="3844" width="10.5" style="1" customWidth="1"/>
    <col min="3845" max="3845" width="11.75" style="1" customWidth="1"/>
    <col min="3846" max="3846" width="12.125" style="1" customWidth="1"/>
    <col min="3847" max="4095" width="9" style="1" customWidth="1"/>
    <col min="4096" max="4097" width="3.375" style="1"/>
    <col min="4098" max="4098" width="31.5" style="1" customWidth="1"/>
    <col min="4099" max="4099" width="10.75" style="1" customWidth="1"/>
    <col min="4100" max="4100" width="10.5" style="1" customWidth="1"/>
    <col min="4101" max="4101" width="11.75" style="1" customWidth="1"/>
    <col min="4102" max="4102" width="12.125" style="1" customWidth="1"/>
    <col min="4103" max="4351" width="9" style="1" customWidth="1"/>
    <col min="4352" max="4353" width="3.375" style="1"/>
    <col min="4354" max="4354" width="31.5" style="1" customWidth="1"/>
    <col min="4355" max="4355" width="10.75" style="1" customWidth="1"/>
    <col min="4356" max="4356" width="10.5" style="1" customWidth="1"/>
    <col min="4357" max="4357" width="11.75" style="1" customWidth="1"/>
    <col min="4358" max="4358" width="12.125" style="1" customWidth="1"/>
    <col min="4359" max="4607" width="9" style="1" customWidth="1"/>
    <col min="4608" max="4609" width="3.375" style="1"/>
    <col min="4610" max="4610" width="31.5" style="1" customWidth="1"/>
    <col min="4611" max="4611" width="10.75" style="1" customWidth="1"/>
    <col min="4612" max="4612" width="10.5" style="1" customWidth="1"/>
    <col min="4613" max="4613" width="11.75" style="1" customWidth="1"/>
    <col min="4614" max="4614" width="12.125" style="1" customWidth="1"/>
    <col min="4615" max="4863" width="9" style="1" customWidth="1"/>
    <col min="4864" max="4865" width="3.375" style="1"/>
    <col min="4866" max="4866" width="31.5" style="1" customWidth="1"/>
    <col min="4867" max="4867" width="10.75" style="1" customWidth="1"/>
    <col min="4868" max="4868" width="10.5" style="1" customWidth="1"/>
    <col min="4869" max="4869" width="11.75" style="1" customWidth="1"/>
    <col min="4870" max="4870" width="12.125" style="1" customWidth="1"/>
    <col min="4871" max="5119" width="9" style="1" customWidth="1"/>
    <col min="5120" max="5121" width="3.375" style="1"/>
    <col min="5122" max="5122" width="31.5" style="1" customWidth="1"/>
    <col min="5123" max="5123" width="10.75" style="1" customWidth="1"/>
    <col min="5124" max="5124" width="10.5" style="1" customWidth="1"/>
    <col min="5125" max="5125" width="11.75" style="1" customWidth="1"/>
    <col min="5126" max="5126" width="12.125" style="1" customWidth="1"/>
    <col min="5127" max="5375" width="9" style="1" customWidth="1"/>
    <col min="5376" max="5377" width="3.375" style="1"/>
    <col min="5378" max="5378" width="31.5" style="1" customWidth="1"/>
    <col min="5379" max="5379" width="10.75" style="1" customWidth="1"/>
    <col min="5380" max="5380" width="10.5" style="1" customWidth="1"/>
    <col min="5381" max="5381" width="11.75" style="1" customWidth="1"/>
    <col min="5382" max="5382" width="12.125" style="1" customWidth="1"/>
    <col min="5383" max="5631" width="9" style="1" customWidth="1"/>
    <col min="5632" max="5633" width="3.375" style="1"/>
    <col min="5634" max="5634" width="31.5" style="1" customWidth="1"/>
    <col min="5635" max="5635" width="10.75" style="1" customWidth="1"/>
    <col min="5636" max="5636" width="10.5" style="1" customWidth="1"/>
    <col min="5637" max="5637" width="11.75" style="1" customWidth="1"/>
    <col min="5638" max="5638" width="12.125" style="1" customWidth="1"/>
    <col min="5639" max="5887" width="9" style="1" customWidth="1"/>
    <col min="5888" max="5889" width="3.375" style="1"/>
    <col min="5890" max="5890" width="31.5" style="1" customWidth="1"/>
    <col min="5891" max="5891" width="10.75" style="1" customWidth="1"/>
    <col min="5892" max="5892" width="10.5" style="1" customWidth="1"/>
    <col min="5893" max="5893" width="11.75" style="1" customWidth="1"/>
    <col min="5894" max="5894" width="12.125" style="1" customWidth="1"/>
    <col min="5895" max="6143" width="9" style="1" customWidth="1"/>
    <col min="6144" max="6145" width="3.375" style="1"/>
    <col min="6146" max="6146" width="31.5" style="1" customWidth="1"/>
    <col min="6147" max="6147" width="10.75" style="1" customWidth="1"/>
    <col min="6148" max="6148" width="10.5" style="1" customWidth="1"/>
    <col min="6149" max="6149" width="11.75" style="1" customWidth="1"/>
    <col min="6150" max="6150" width="12.125" style="1" customWidth="1"/>
    <col min="6151" max="6399" width="9" style="1" customWidth="1"/>
    <col min="6400" max="6401" width="3.375" style="1"/>
    <col min="6402" max="6402" width="31.5" style="1" customWidth="1"/>
    <col min="6403" max="6403" width="10.75" style="1" customWidth="1"/>
    <col min="6404" max="6404" width="10.5" style="1" customWidth="1"/>
    <col min="6405" max="6405" width="11.75" style="1" customWidth="1"/>
    <col min="6406" max="6406" width="12.125" style="1" customWidth="1"/>
    <col min="6407" max="6655" width="9" style="1" customWidth="1"/>
    <col min="6656" max="6657" width="3.375" style="1"/>
    <col min="6658" max="6658" width="31.5" style="1" customWidth="1"/>
    <col min="6659" max="6659" width="10.75" style="1" customWidth="1"/>
    <col min="6660" max="6660" width="10.5" style="1" customWidth="1"/>
    <col min="6661" max="6661" width="11.75" style="1" customWidth="1"/>
    <col min="6662" max="6662" width="12.125" style="1" customWidth="1"/>
    <col min="6663" max="6911" width="9" style="1" customWidth="1"/>
    <col min="6912" max="6913" width="3.375" style="1"/>
    <col min="6914" max="6914" width="31.5" style="1" customWidth="1"/>
    <col min="6915" max="6915" width="10.75" style="1" customWidth="1"/>
    <col min="6916" max="6916" width="10.5" style="1" customWidth="1"/>
    <col min="6917" max="6917" width="11.75" style="1" customWidth="1"/>
    <col min="6918" max="6918" width="12.125" style="1" customWidth="1"/>
    <col min="6919" max="7167" width="9" style="1" customWidth="1"/>
    <col min="7168" max="7169" width="3.375" style="1"/>
    <col min="7170" max="7170" width="31.5" style="1" customWidth="1"/>
    <col min="7171" max="7171" width="10.75" style="1" customWidth="1"/>
    <col min="7172" max="7172" width="10.5" style="1" customWidth="1"/>
    <col min="7173" max="7173" width="11.75" style="1" customWidth="1"/>
    <col min="7174" max="7174" width="12.125" style="1" customWidth="1"/>
    <col min="7175" max="7423" width="9" style="1" customWidth="1"/>
    <col min="7424" max="7425" width="3.375" style="1"/>
    <col min="7426" max="7426" width="31.5" style="1" customWidth="1"/>
    <col min="7427" max="7427" width="10.75" style="1" customWidth="1"/>
    <col min="7428" max="7428" width="10.5" style="1" customWidth="1"/>
    <col min="7429" max="7429" width="11.75" style="1" customWidth="1"/>
    <col min="7430" max="7430" width="12.125" style="1" customWidth="1"/>
    <col min="7431" max="7679" width="9" style="1" customWidth="1"/>
    <col min="7680" max="7681" width="3.375" style="1"/>
    <col min="7682" max="7682" width="31.5" style="1" customWidth="1"/>
    <col min="7683" max="7683" width="10.75" style="1" customWidth="1"/>
    <col min="7684" max="7684" width="10.5" style="1" customWidth="1"/>
    <col min="7685" max="7685" width="11.75" style="1" customWidth="1"/>
    <col min="7686" max="7686" width="12.125" style="1" customWidth="1"/>
    <col min="7687" max="7935" width="9" style="1" customWidth="1"/>
    <col min="7936" max="7937" width="3.375" style="1"/>
    <col min="7938" max="7938" width="31.5" style="1" customWidth="1"/>
    <col min="7939" max="7939" width="10.75" style="1" customWidth="1"/>
    <col min="7940" max="7940" width="10.5" style="1" customWidth="1"/>
    <col min="7941" max="7941" width="11.75" style="1" customWidth="1"/>
    <col min="7942" max="7942" width="12.125" style="1" customWidth="1"/>
    <col min="7943" max="8191" width="9" style="1" customWidth="1"/>
    <col min="8192" max="8193" width="3.375" style="1"/>
    <col min="8194" max="8194" width="31.5" style="1" customWidth="1"/>
    <col min="8195" max="8195" width="10.75" style="1" customWidth="1"/>
    <col min="8196" max="8196" width="10.5" style="1" customWidth="1"/>
    <col min="8197" max="8197" width="11.75" style="1" customWidth="1"/>
    <col min="8198" max="8198" width="12.125" style="1" customWidth="1"/>
    <col min="8199" max="8447" width="9" style="1" customWidth="1"/>
    <col min="8448" max="8449" width="3.375" style="1"/>
    <col min="8450" max="8450" width="31.5" style="1" customWidth="1"/>
    <col min="8451" max="8451" width="10.75" style="1" customWidth="1"/>
    <col min="8452" max="8452" width="10.5" style="1" customWidth="1"/>
    <col min="8453" max="8453" width="11.75" style="1" customWidth="1"/>
    <col min="8454" max="8454" width="12.125" style="1" customWidth="1"/>
    <col min="8455" max="8703" width="9" style="1" customWidth="1"/>
    <col min="8704" max="8705" width="3.375" style="1"/>
    <col min="8706" max="8706" width="31.5" style="1" customWidth="1"/>
    <col min="8707" max="8707" width="10.75" style="1" customWidth="1"/>
    <col min="8708" max="8708" width="10.5" style="1" customWidth="1"/>
    <col min="8709" max="8709" width="11.75" style="1" customWidth="1"/>
    <col min="8710" max="8710" width="12.125" style="1" customWidth="1"/>
    <col min="8711" max="8959" width="9" style="1" customWidth="1"/>
    <col min="8960" max="8961" width="3.375" style="1"/>
    <col min="8962" max="8962" width="31.5" style="1" customWidth="1"/>
    <col min="8963" max="8963" width="10.75" style="1" customWidth="1"/>
    <col min="8964" max="8964" width="10.5" style="1" customWidth="1"/>
    <col min="8965" max="8965" width="11.75" style="1" customWidth="1"/>
    <col min="8966" max="8966" width="12.125" style="1" customWidth="1"/>
    <col min="8967" max="9215" width="9" style="1" customWidth="1"/>
    <col min="9216" max="9217" width="3.375" style="1"/>
    <col min="9218" max="9218" width="31.5" style="1" customWidth="1"/>
    <col min="9219" max="9219" width="10.75" style="1" customWidth="1"/>
    <col min="9220" max="9220" width="10.5" style="1" customWidth="1"/>
    <col min="9221" max="9221" width="11.75" style="1" customWidth="1"/>
    <col min="9222" max="9222" width="12.125" style="1" customWidth="1"/>
    <col min="9223" max="9471" width="9" style="1" customWidth="1"/>
    <col min="9472" max="9473" width="3.375" style="1"/>
    <col min="9474" max="9474" width="31.5" style="1" customWidth="1"/>
    <col min="9475" max="9475" width="10.75" style="1" customWidth="1"/>
    <col min="9476" max="9476" width="10.5" style="1" customWidth="1"/>
    <col min="9477" max="9477" width="11.75" style="1" customWidth="1"/>
    <col min="9478" max="9478" width="12.125" style="1" customWidth="1"/>
    <col min="9479" max="9727" width="9" style="1" customWidth="1"/>
    <col min="9728" max="9729" width="3.375" style="1"/>
    <col min="9730" max="9730" width="31.5" style="1" customWidth="1"/>
    <col min="9731" max="9731" width="10.75" style="1" customWidth="1"/>
    <col min="9732" max="9732" width="10.5" style="1" customWidth="1"/>
    <col min="9733" max="9733" width="11.75" style="1" customWidth="1"/>
    <col min="9734" max="9734" width="12.125" style="1" customWidth="1"/>
    <col min="9735" max="9983" width="9" style="1" customWidth="1"/>
    <col min="9984" max="9985" width="3.375" style="1"/>
    <col min="9986" max="9986" width="31.5" style="1" customWidth="1"/>
    <col min="9987" max="9987" width="10.75" style="1" customWidth="1"/>
    <col min="9988" max="9988" width="10.5" style="1" customWidth="1"/>
    <col min="9989" max="9989" width="11.75" style="1" customWidth="1"/>
    <col min="9990" max="9990" width="12.125" style="1" customWidth="1"/>
    <col min="9991" max="10239" width="9" style="1" customWidth="1"/>
    <col min="10240" max="10241" width="3.375" style="1"/>
    <col min="10242" max="10242" width="31.5" style="1" customWidth="1"/>
    <col min="10243" max="10243" width="10.75" style="1" customWidth="1"/>
    <col min="10244" max="10244" width="10.5" style="1" customWidth="1"/>
    <col min="10245" max="10245" width="11.75" style="1" customWidth="1"/>
    <col min="10246" max="10246" width="12.125" style="1" customWidth="1"/>
    <col min="10247" max="10495" width="9" style="1" customWidth="1"/>
    <col min="10496" max="10497" width="3.375" style="1"/>
    <col min="10498" max="10498" width="31.5" style="1" customWidth="1"/>
    <col min="10499" max="10499" width="10.75" style="1" customWidth="1"/>
    <col min="10500" max="10500" width="10.5" style="1" customWidth="1"/>
    <col min="10501" max="10501" width="11.75" style="1" customWidth="1"/>
    <col min="10502" max="10502" width="12.125" style="1" customWidth="1"/>
    <col min="10503" max="10751" width="9" style="1" customWidth="1"/>
    <col min="10752" max="10753" width="3.375" style="1"/>
    <col min="10754" max="10754" width="31.5" style="1" customWidth="1"/>
    <col min="10755" max="10755" width="10.75" style="1" customWidth="1"/>
    <col min="10756" max="10756" width="10.5" style="1" customWidth="1"/>
    <col min="10757" max="10757" width="11.75" style="1" customWidth="1"/>
    <col min="10758" max="10758" width="12.125" style="1" customWidth="1"/>
    <col min="10759" max="11007" width="9" style="1" customWidth="1"/>
    <col min="11008" max="11009" width="3.375" style="1"/>
    <col min="11010" max="11010" width="31.5" style="1" customWidth="1"/>
    <col min="11011" max="11011" width="10.75" style="1" customWidth="1"/>
    <col min="11012" max="11012" width="10.5" style="1" customWidth="1"/>
    <col min="11013" max="11013" width="11.75" style="1" customWidth="1"/>
    <col min="11014" max="11014" width="12.125" style="1" customWidth="1"/>
    <col min="11015" max="11263" width="9" style="1" customWidth="1"/>
    <col min="11264" max="11265" width="3.375" style="1"/>
    <col min="11266" max="11266" width="31.5" style="1" customWidth="1"/>
    <col min="11267" max="11267" width="10.75" style="1" customWidth="1"/>
    <col min="11268" max="11268" width="10.5" style="1" customWidth="1"/>
    <col min="11269" max="11269" width="11.75" style="1" customWidth="1"/>
    <col min="11270" max="11270" width="12.125" style="1" customWidth="1"/>
    <col min="11271" max="11519" width="9" style="1" customWidth="1"/>
    <col min="11520" max="11521" width="3.375" style="1"/>
    <col min="11522" max="11522" width="31.5" style="1" customWidth="1"/>
    <col min="11523" max="11523" width="10.75" style="1" customWidth="1"/>
    <col min="11524" max="11524" width="10.5" style="1" customWidth="1"/>
    <col min="11525" max="11525" width="11.75" style="1" customWidth="1"/>
    <col min="11526" max="11526" width="12.125" style="1" customWidth="1"/>
    <col min="11527" max="11775" width="9" style="1" customWidth="1"/>
    <col min="11776" max="11777" width="3.375" style="1"/>
    <col min="11778" max="11778" width="31.5" style="1" customWidth="1"/>
    <col min="11779" max="11779" width="10.75" style="1" customWidth="1"/>
    <col min="11780" max="11780" width="10.5" style="1" customWidth="1"/>
    <col min="11781" max="11781" width="11.75" style="1" customWidth="1"/>
    <col min="11782" max="11782" width="12.125" style="1" customWidth="1"/>
    <col min="11783" max="12031" width="9" style="1" customWidth="1"/>
    <col min="12032" max="12033" width="3.375" style="1"/>
    <col min="12034" max="12034" width="31.5" style="1" customWidth="1"/>
    <col min="12035" max="12035" width="10.75" style="1" customWidth="1"/>
    <col min="12036" max="12036" width="10.5" style="1" customWidth="1"/>
    <col min="12037" max="12037" width="11.75" style="1" customWidth="1"/>
    <col min="12038" max="12038" width="12.125" style="1" customWidth="1"/>
    <col min="12039" max="12287" width="9" style="1" customWidth="1"/>
    <col min="12288" max="12289" width="3.375" style="1"/>
    <col min="12290" max="12290" width="31.5" style="1" customWidth="1"/>
    <col min="12291" max="12291" width="10.75" style="1" customWidth="1"/>
    <col min="12292" max="12292" width="10.5" style="1" customWidth="1"/>
    <col min="12293" max="12293" width="11.75" style="1" customWidth="1"/>
    <col min="12294" max="12294" width="12.125" style="1" customWidth="1"/>
    <col min="12295" max="12543" width="9" style="1" customWidth="1"/>
    <col min="12544" max="12545" width="3.375" style="1"/>
    <col min="12546" max="12546" width="31.5" style="1" customWidth="1"/>
    <col min="12547" max="12547" width="10.75" style="1" customWidth="1"/>
    <col min="12548" max="12548" width="10.5" style="1" customWidth="1"/>
    <col min="12549" max="12549" width="11.75" style="1" customWidth="1"/>
    <col min="12550" max="12550" width="12.125" style="1" customWidth="1"/>
    <col min="12551" max="12799" width="9" style="1" customWidth="1"/>
    <col min="12800" max="12801" width="3.375" style="1"/>
    <col min="12802" max="12802" width="31.5" style="1" customWidth="1"/>
    <col min="12803" max="12803" width="10.75" style="1" customWidth="1"/>
    <col min="12804" max="12804" width="10.5" style="1" customWidth="1"/>
    <col min="12805" max="12805" width="11.75" style="1" customWidth="1"/>
    <col min="12806" max="12806" width="12.125" style="1" customWidth="1"/>
    <col min="12807" max="13055" width="9" style="1" customWidth="1"/>
    <col min="13056" max="13057" width="3.375" style="1"/>
    <col min="13058" max="13058" width="31.5" style="1" customWidth="1"/>
    <col min="13059" max="13059" width="10.75" style="1" customWidth="1"/>
    <col min="13060" max="13060" width="10.5" style="1" customWidth="1"/>
    <col min="13061" max="13061" width="11.75" style="1" customWidth="1"/>
    <col min="13062" max="13062" width="12.125" style="1" customWidth="1"/>
    <col min="13063" max="13311" width="9" style="1" customWidth="1"/>
    <col min="13312" max="13313" width="3.375" style="1"/>
    <col min="13314" max="13314" width="31.5" style="1" customWidth="1"/>
    <col min="13315" max="13315" width="10.75" style="1" customWidth="1"/>
    <col min="13316" max="13316" width="10.5" style="1" customWidth="1"/>
    <col min="13317" max="13317" width="11.75" style="1" customWidth="1"/>
    <col min="13318" max="13318" width="12.125" style="1" customWidth="1"/>
    <col min="13319" max="13567" width="9" style="1" customWidth="1"/>
    <col min="13568" max="13569" width="3.375" style="1"/>
    <col min="13570" max="13570" width="31.5" style="1" customWidth="1"/>
    <col min="13571" max="13571" width="10.75" style="1" customWidth="1"/>
    <col min="13572" max="13572" width="10.5" style="1" customWidth="1"/>
    <col min="13573" max="13573" width="11.75" style="1" customWidth="1"/>
    <col min="13574" max="13574" width="12.125" style="1" customWidth="1"/>
    <col min="13575" max="13823" width="9" style="1" customWidth="1"/>
    <col min="13824" max="13825" width="3.375" style="1"/>
    <col min="13826" max="13826" width="31.5" style="1" customWidth="1"/>
    <col min="13827" max="13827" width="10.75" style="1" customWidth="1"/>
    <col min="13828" max="13828" width="10.5" style="1" customWidth="1"/>
    <col min="13829" max="13829" width="11.75" style="1" customWidth="1"/>
    <col min="13830" max="13830" width="12.125" style="1" customWidth="1"/>
    <col min="13831" max="14079" width="9" style="1" customWidth="1"/>
    <col min="14080" max="14081" width="3.375" style="1"/>
    <col min="14082" max="14082" width="31.5" style="1" customWidth="1"/>
    <col min="14083" max="14083" width="10.75" style="1" customWidth="1"/>
    <col min="14084" max="14084" width="10.5" style="1" customWidth="1"/>
    <col min="14085" max="14085" width="11.75" style="1" customWidth="1"/>
    <col min="14086" max="14086" width="12.125" style="1" customWidth="1"/>
    <col min="14087" max="14335" width="9" style="1" customWidth="1"/>
    <col min="14336" max="14337" width="3.375" style="1"/>
    <col min="14338" max="14338" width="31.5" style="1" customWidth="1"/>
    <col min="14339" max="14339" width="10.75" style="1" customWidth="1"/>
    <col min="14340" max="14340" width="10.5" style="1" customWidth="1"/>
    <col min="14341" max="14341" width="11.75" style="1" customWidth="1"/>
    <col min="14342" max="14342" width="12.125" style="1" customWidth="1"/>
    <col min="14343" max="14591" width="9" style="1" customWidth="1"/>
    <col min="14592" max="14593" width="3.375" style="1"/>
    <col min="14594" max="14594" width="31.5" style="1" customWidth="1"/>
    <col min="14595" max="14595" width="10.75" style="1" customWidth="1"/>
    <col min="14596" max="14596" width="10.5" style="1" customWidth="1"/>
    <col min="14597" max="14597" width="11.75" style="1" customWidth="1"/>
    <col min="14598" max="14598" width="12.125" style="1" customWidth="1"/>
    <col min="14599" max="14847" width="9" style="1" customWidth="1"/>
    <col min="14848" max="14849" width="3.375" style="1"/>
    <col min="14850" max="14850" width="31.5" style="1" customWidth="1"/>
    <col min="14851" max="14851" width="10.75" style="1" customWidth="1"/>
    <col min="14852" max="14852" width="10.5" style="1" customWidth="1"/>
    <col min="14853" max="14853" width="11.75" style="1" customWidth="1"/>
    <col min="14854" max="14854" width="12.125" style="1" customWidth="1"/>
    <col min="14855" max="15103" width="9" style="1" customWidth="1"/>
    <col min="15104" max="15105" width="3.375" style="1"/>
    <col min="15106" max="15106" width="31.5" style="1" customWidth="1"/>
    <col min="15107" max="15107" width="10.75" style="1" customWidth="1"/>
    <col min="15108" max="15108" width="10.5" style="1" customWidth="1"/>
    <col min="15109" max="15109" width="11.75" style="1" customWidth="1"/>
    <col min="15110" max="15110" width="12.125" style="1" customWidth="1"/>
    <col min="15111" max="15359" width="9" style="1" customWidth="1"/>
    <col min="15360" max="15361" width="3.375" style="1"/>
    <col min="15362" max="15362" width="31.5" style="1" customWidth="1"/>
    <col min="15363" max="15363" width="10.75" style="1" customWidth="1"/>
    <col min="15364" max="15364" width="10.5" style="1" customWidth="1"/>
    <col min="15365" max="15365" width="11.75" style="1" customWidth="1"/>
    <col min="15366" max="15366" width="12.125" style="1" customWidth="1"/>
    <col min="15367" max="15615" width="9" style="1" customWidth="1"/>
    <col min="15616" max="15617" width="3.375" style="1"/>
    <col min="15618" max="15618" width="31.5" style="1" customWidth="1"/>
    <col min="15619" max="15619" width="10.75" style="1" customWidth="1"/>
    <col min="15620" max="15620" width="10.5" style="1" customWidth="1"/>
    <col min="15621" max="15621" width="11.75" style="1" customWidth="1"/>
    <col min="15622" max="15622" width="12.125" style="1" customWidth="1"/>
    <col min="15623" max="15871" width="9" style="1" customWidth="1"/>
    <col min="15872" max="15873" width="3.375" style="1"/>
    <col min="15874" max="15874" width="31.5" style="1" customWidth="1"/>
    <col min="15875" max="15875" width="10.75" style="1" customWidth="1"/>
    <col min="15876" max="15876" width="10.5" style="1" customWidth="1"/>
    <col min="15877" max="15877" width="11.75" style="1" customWidth="1"/>
    <col min="15878" max="15878" width="12.125" style="1" customWidth="1"/>
    <col min="15879" max="16127" width="9" style="1" customWidth="1"/>
    <col min="16128" max="16129" width="3.375" style="1"/>
    <col min="16130" max="16130" width="31.5" style="1" customWidth="1"/>
    <col min="16131" max="16131" width="10.75" style="1" customWidth="1"/>
    <col min="16132" max="16132" width="10.5" style="1" customWidth="1"/>
    <col min="16133" max="16133" width="11.75" style="1" customWidth="1"/>
    <col min="16134" max="16134" width="12.125" style="1" customWidth="1"/>
    <col min="16135" max="16383" width="9" style="1" customWidth="1"/>
    <col min="16384" max="16384" width="3.375" style="1"/>
  </cols>
  <sheetData>
    <row r="1" spans="1:6" ht="16.5" customHeight="1">
      <c r="A1" s="75"/>
      <c r="B1" s="75"/>
      <c r="C1" s="75"/>
      <c r="D1" s="76" t="s">
        <v>47</v>
      </c>
      <c r="E1" s="76"/>
      <c r="F1" s="76"/>
    </row>
    <row r="2" spans="1:6" ht="15.75" customHeight="1">
      <c r="A2" s="77" t="s">
        <v>98</v>
      </c>
      <c r="B2" s="77"/>
      <c r="C2" s="77"/>
      <c r="D2" s="77"/>
      <c r="E2" s="77"/>
      <c r="F2" s="77"/>
    </row>
    <row r="3" spans="1:6" ht="34.5" customHeight="1">
      <c r="A3" s="77"/>
      <c r="B3" s="77"/>
      <c r="C3" s="77"/>
      <c r="D3" s="77"/>
      <c r="E3" s="77"/>
      <c r="F3" s="77"/>
    </row>
    <row r="4" spans="1:6" ht="34.5" customHeight="1">
      <c r="A4" s="78"/>
      <c r="B4" s="78"/>
      <c r="C4" s="78"/>
      <c r="D4" s="78"/>
      <c r="E4" s="78"/>
      <c r="F4" s="78"/>
    </row>
    <row r="5" spans="1:6" ht="16.5" customHeight="1">
      <c r="A5" s="69" t="s">
        <v>0</v>
      </c>
      <c r="B5" s="70"/>
      <c r="C5" s="70"/>
      <c r="D5" s="70"/>
      <c r="E5" s="70"/>
      <c r="F5" s="71"/>
    </row>
    <row r="6" spans="1:6" ht="33.75" customHeight="1">
      <c r="A6" s="2" t="s">
        <v>1</v>
      </c>
      <c r="B6" s="3" t="s">
        <v>2</v>
      </c>
      <c r="C6" s="3" t="s">
        <v>3</v>
      </c>
      <c r="D6" s="4" t="s">
        <v>42</v>
      </c>
      <c r="E6" s="3" t="s">
        <v>43</v>
      </c>
      <c r="F6" s="5" t="s">
        <v>45</v>
      </c>
    </row>
    <row r="7" spans="1:6" ht="30">
      <c r="A7" s="6">
        <v>1</v>
      </c>
      <c r="B7" s="7" t="s">
        <v>80</v>
      </c>
      <c r="C7" s="8">
        <v>1</v>
      </c>
      <c r="D7" s="9"/>
      <c r="E7" s="10"/>
      <c r="F7" s="11">
        <f t="shared" ref="F7:F16" si="0">D7*E7</f>
        <v>0</v>
      </c>
    </row>
    <row r="8" spans="1:6" ht="30">
      <c r="A8" s="6">
        <v>2</v>
      </c>
      <c r="B8" s="7" t="s">
        <v>99</v>
      </c>
      <c r="C8" s="8">
        <v>1</v>
      </c>
      <c r="D8" s="9"/>
      <c r="E8" s="10"/>
      <c r="F8" s="11">
        <f t="shared" si="0"/>
        <v>0</v>
      </c>
    </row>
    <row r="9" spans="1:6">
      <c r="A9" s="6">
        <v>3</v>
      </c>
      <c r="B9" s="7" t="s">
        <v>82</v>
      </c>
      <c r="C9" s="8">
        <v>1</v>
      </c>
      <c r="D9" s="9"/>
      <c r="E9" s="10"/>
      <c r="F9" s="11">
        <f t="shared" si="0"/>
        <v>0</v>
      </c>
    </row>
    <row r="10" spans="1:6">
      <c r="A10" s="6">
        <v>4</v>
      </c>
      <c r="B10" s="7" t="s">
        <v>6</v>
      </c>
      <c r="C10" s="8">
        <v>1</v>
      </c>
      <c r="D10" s="9"/>
      <c r="E10" s="10"/>
      <c r="F10" s="11">
        <f t="shared" si="0"/>
        <v>0</v>
      </c>
    </row>
    <row r="11" spans="1:6">
      <c r="A11" s="6">
        <v>5</v>
      </c>
      <c r="B11" s="7" t="s">
        <v>100</v>
      </c>
      <c r="C11" s="8">
        <v>1</v>
      </c>
      <c r="D11" s="12"/>
      <c r="E11" s="10"/>
      <c r="F11" s="11">
        <f t="shared" si="0"/>
        <v>0</v>
      </c>
    </row>
    <row r="12" spans="1:6">
      <c r="A12" s="6">
        <v>6</v>
      </c>
      <c r="B12" s="7" t="s">
        <v>53</v>
      </c>
      <c r="C12" s="8">
        <v>1</v>
      </c>
      <c r="D12" s="12"/>
      <c r="E12" s="10"/>
      <c r="F12" s="11">
        <f t="shared" si="0"/>
        <v>0</v>
      </c>
    </row>
    <row r="13" spans="1:6">
      <c r="A13" s="6">
        <v>7</v>
      </c>
      <c r="B13" s="7" t="s">
        <v>54</v>
      </c>
      <c r="C13" s="8">
        <v>1</v>
      </c>
      <c r="D13" s="12"/>
      <c r="E13" s="10"/>
      <c r="F13" s="11">
        <f t="shared" si="0"/>
        <v>0</v>
      </c>
    </row>
    <row r="14" spans="1:6">
      <c r="A14" s="6">
        <v>8</v>
      </c>
      <c r="B14" s="7" t="s">
        <v>55</v>
      </c>
      <c r="C14" s="8">
        <v>1</v>
      </c>
      <c r="D14" s="12"/>
      <c r="E14" s="13"/>
      <c r="F14" s="11">
        <f t="shared" si="0"/>
        <v>0</v>
      </c>
    </row>
    <row r="15" spans="1:6">
      <c r="A15" s="6">
        <v>9</v>
      </c>
      <c r="B15" s="7" t="s">
        <v>56</v>
      </c>
      <c r="C15" s="25">
        <v>1</v>
      </c>
      <c r="D15" s="9"/>
      <c r="E15" s="10"/>
      <c r="F15" s="11">
        <f t="shared" si="0"/>
        <v>0</v>
      </c>
    </row>
    <row r="16" spans="1:6">
      <c r="A16" s="14">
        <v>10</v>
      </c>
      <c r="B16" s="42" t="s">
        <v>7</v>
      </c>
      <c r="C16" s="45">
        <v>1</v>
      </c>
      <c r="D16" s="43"/>
      <c r="E16" s="18"/>
      <c r="F16" s="19">
        <f t="shared" si="0"/>
        <v>0</v>
      </c>
    </row>
    <row r="17" spans="1:6">
      <c r="A17" s="53"/>
      <c r="B17" s="68"/>
      <c r="C17" s="51"/>
      <c r="D17" s="21"/>
      <c r="F17" s="20"/>
    </row>
    <row r="18" spans="1:6" ht="16.5" customHeight="1">
      <c r="A18" s="69" t="s">
        <v>101</v>
      </c>
      <c r="B18" s="70"/>
      <c r="C18" s="70"/>
      <c r="D18" s="70"/>
      <c r="E18" s="70"/>
      <c r="F18" s="71"/>
    </row>
    <row r="19" spans="1:6" ht="30">
      <c r="A19" s="2" t="s">
        <v>1</v>
      </c>
      <c r="B19" s="3" t="s">
        <v>2</v>
      </c>
      <c r="C19" s="3" t="s">
        <v>3</v>
      </c>
      <c r="D19" s="4" t="s">
        <v>42</v>
      </c>
      <c r="E19" s="3" t="s">
        <v>43</v>
      </c>
      <c r="F19" s="5" t="s">
        <v>45</v>
      </c>
    </row>
    <row r="20" spans="1:6" ht="30">
      <c r="A20" s="6">
        <v>1</v>
      </c>
      <c r="B20" s="7" t="s">
        <v>80</v>
      </c>
      <c r="C20" s="8">
        <v>1</v>
      </c>
      <c r="D20" s="9"/>
      <c r="E20" s="10"/>
      <c r="F20" s="11">
        <f>D20*E20</f>
        <v>0</v>
      </c>
    </row>
    <row r="21" spans="1:6">
      <c r="A21" s="6">
        <v>2</v>
      </c>
      <c r="B21" s="7" t="s">
        <v>79</v>
      </c>
      <c r="C21" s="8">
        <v>1</v>
      </c>
      <c r="D21" s="9"/>
      <c r="E21" s="10"/>
      <c r="F21" s="11">
        <f t="shared" ref="F21:F32" si="1">D21*E21</f>
        <v>0</v>
      </c>
    </row>
    <row r="22" spans="1:6">
      <c r="A22" s="6">
        <v>3</v>
      </c>
      <c r="B22" s="7" t="s">
        <v>82</v>
      </c>
      <c r="C22" s="8">
        <v>1</v>
      </c>
      <c r="D22" s="9"/>
      <c r="E22" s="10"/>
      <c r="F22" s="11">
        <f t="shared" si="1"/>
        <v>0</v>
      </c>
    </row>
    <row r="23" spans="1:6">
      <c r="A23" s="6">
        <v>4</v>
      </c>
      <c r="B23" s="7" t="s">
        <v>6</v>
      </c>
      <c r="C23" s="8">
        <v>1</v>
      </c>
      <c r="D23" s="9"/>
      <c r="E23" s="10"/>
      <c r="F23" s="11">
        <f t="shared" si="1"/>
        <v>0</v>
      </c>
    </row>
    <row r="24" spans="1:6">
      <c r="A24" s="6">
        <v>5</v>
      </c>
      <c r="B24" s="7" t="s">
        <v>53</v>
      </c>
      <c r="C24" s="8">
        <v>1</v>
      </c>
      <c r="D24" s="12"/>
      <c r="E24" s="10"/>
      <c r="F24" s="11">
        <f t="shared" si="1"/>
        <v>0</v>
      </c>
    </row>
    <row r="25" spans="1:6">
      <c r="A25" s="6">
        <v>6</v>
      </c>
      <c r="B25" s="7" t="s">
        <v>54</v>
      </c>
      <c r="C25" s="8">
        <v>1</v>
      </c>
      <c r="D25" s="12"/>
      <c r="E25" s="10"/>
      <c r="F25" s="11">
        <f t="shared" si="1"/>
        <v>0</v>
      </c>
    </row>
    <row r="26" spans="1:6">
      <c r="A26" s="22">
        <v>7</v>
      </c>
      <c r="B26" s="7" t="s">
        <v>55</v>
      </c>
      <c r="C26" s="8">
        <v>1</v>
      </c>
      <c r="D26" s="12"/>
      <c r="E26" s="13"/>
      <c r="F26" s="11">
        <f t="shared" si="1"/>
        <v>0</v>
      </c>
    </row>
    <row r="27" spans="1:6">
      <c r="A27" s="22">
        <v>8</v>
      </c>
      <c r="B27" s="7" t="s">
        <v>102</v>
      </c>
      <c r="C27" s="8">
        <v>1</v>
      </c>
      <c r="D27" s="9"/>
      <c r="E27" s="10"/>
      <c r="F27" s="11">
        <f>D27*E27</f>
        <v>0</v>
      </c>
    </row>
    <row r="28" spans="1:6">
      <c r="A28" s="22">
        <v>9</v>
      </c>
      <c r="B28" s="7" t="s">
        <v>103</v>
      </c>
      <c r="C28" s="8">
        <v>1</v>
      </c>
      <c r="D28" s="9"/>
      <c r="E28" s="10"/>
      <c r="F28" s="11">
        <f t="shared" ref="F28:F31" si="2">D28*E28</f>
        <v>0</v>
      </c>
    </row>
    <row r="29" spans="1:6">
      <c r="A29" s="22">
        <v>10</v>
      </c>
      <c r="B29" s="54" t="s">
        <v>104</v>
      </c>
      <c r="C29" s="55">
        <v>1</v>
      </c>
      <c r="D29" s="56"/>
      <c r="E29" s="57"/>
      <c r="F29" s="58">
        <f t="shared" si="2"/>
        <v>0</v>
      </c>
    </row>
    <row r="30" spans="1:6">
      <c r="A30" s="22">
        <v>11</v>
      </c>
      <c r="B30" s="7" t="s">
        <v>105</v>
      </c>
      <c r="C30" s="8">
        <v>1</v>
      </c>
      <c r="D30" s="9"/>
      <c r="E30" s="10"/>
      <c r="F30" s="11">
        <f t="shared" si="2"/>
        <v>0</v>
      </c>
    </row>
    <row r="31" spans="1:6">
      <c r="A31" s="22">
        <v>12</v>
      </c>
      <c r="B31" s="7" t="s">
        <v>106</v>
      </c>
      <c r="C31" s="8">
        <v>1</v>
      </c>
      <c r="D31" s="9"/>
      <c r="E31" s="10"/>
      <c r="F31" s="11">
        <f t="shared" si="2"/>
        <v>0</v>
      </c>
    </row>
    <row r="32" spans="1:6">
      <c r="A32" s="14">
        <v>13</v>
      </c>
      <c r="B32" s="15" t="s">
        <v>56</v>
      </c>
      <c r="C32" s="16">
        <v>1</v>
      </c>
      <c r="D32" s="17"/>
      <c r="E32" s="18"/>
      <c r="F32" s="19">
        <f t="shared" si="1"/>
        <v>0</v>
      </c>
    </row>
    <row r="33" spans="1:6">
      <c r="A33" s="53"/>
      <c r="C33" s="51"/>
      <c r="D33" s="59"/>
      <c r="F33" s="20"/>
    </row>
    <row r="34" spans="1:6">
      <c r="A34" s="53"/>
      <c r="C34" s="51"/>
      <c r="D34" s="59"/>
      <c r="F34" s="20"/>
    </row>
    <row r="35" spans="1:6" ht="15" customHeight="1">
      <c r="A35" s="69" t="s">
        <v>107</v>
      </c>
      <c r="B35" s="70"/>
      <c r="C35" s="70"/>
      <c r="D35" s="70"/>
      <c r="E35" s="70"/>
      <c r="F35" s="71"/>
    </row>
    <row r="36" spans="1:6" ht="30">
      <c r="A36" s="2" t="s">
        <v>1</v>
      </c>
      <c r="B36" s="3" t="s">
        <v>2</v>
      </c>
      <c r="C36" s="3" t="s">
        <v>3</v>
      </c>
      <c r="D36" s="4" t="s">
        <v>42</v>
      </c>
      <c r="E36" s="3" t="s">
        <v>43</v>
      </c>
      <c r="F36" s="5" t="s">
        <v>45</v>
      </c>
    </row>
    <row r="37" spans="1:6">
      <c r="A37" s="52">
        <v>1</v>
      </c>
      <c r="B37" s="7" t="s">
        <v>106</v>
      </c>
      <c r="C37" s="8">
        <v>1</v>
      </c>
      <c r="D37" s="9"/>
      <c r="E37" s="10"/>
      <c r="F37" s="11">
        <f>D37*E37</f>
        <v>0</v>
      </c>
    </row>
    <row r="38" spans="1:6">
      <c r="A38" s="6">
        <v>2</v>
      </c>
      <c r="B38" s="7" t="s">
        <v>55</v>
      </c>
      <c r="C38" s="8">
        <v>1</v>
      </c>
      <c r="D38" s="9"/>
      <c r="E38" s="10"/>
      <c r="F38" s="11">
        <f t="shared" ref="F38:F42" si="3">D38*E38</f>
        <v>0</v>
      </c>
    </row>
    <row r="39" spans="1:6">
      <c r="A39" s="60">
        <v>3</v>
      </c>
      <c r="B39" s="54" t="s">
        <v>56</v>
      </c>
      <c r="C39" s="55">
        <v>1</v>
      </c>
      <c r="D39" s="56"/>
      <c r="E39" s="57"/>
      <c r="F39" s="58">
        <f t="shared" si="3"/>
        <v>0</v>
      </c>
    </row>
    <row r="40" spans="1:6">
      <c r="A40" s="6">
        <v>4</v>
      </c>
      <c r="B40" s="7" t="s">
        <v>103</v>
      </c>
      <c r="C40" s="8">
        <v>1</v>
      </c>
      <c r="D40" s="9"/>
      <c r="E40" s="10"/>
      <c r="F40" s="11">
        <f t="shared" si="3"/>
        <v>0</v>
      </c>
    </row>
    <row r="41" spans="1:6">
      <c r="A41" s="6">
        <v>5</v>
      </c>
      <c r="B41" s="7" t="s">
        <v>108</v>
      </c>
      <c r="C41" s="8">
        <v>1</v>
      </c>
      <c r="D41" s="9"/>
      <c r="E41" s="10"/>
      <c r="F41" s="11">
        <f t="shared" si="3"/>
        <v>0</v>
      </c>
    </row>
    <row r="42" spans="1:6">
      <c r="A42" s="14">
        <v>6</v>
      </c>
      <c r="B42" s="15" t="s">
        <v>53</v>
      </c>
      <c r="C42" s="16">
        <v>1</v>
      </c>
      <c r="D42" s="17"/>
      <c r="E42" s="18"/>
      <c r="F42" s="19">
        <f t="shared" si="3"/>
        <v>0</v>
      </c>
    </row>
    <row r="43" spans="1:6">
      <c r="A43" s="53"/>
      <c r="C43" s="51"/>
      <c r="D43" s="59"/>
      <c r="F43" s="20"/>
    </row>
    <row r="44" spans="1:6">
      <c r="A44" s="53"/>
      <c r="C44" s="51"/>
      <c r="D44" s="21"/>
      <c r="F44" s="20"/>
    </row>
    <row r="45" spans="1:6" ht="16.5" customHeight="1">
      <c r="A45" s="69" t="s">
        <v>11</v>
      </c>
      <c r="B45" s="70"/>
      <c r="C45" s="70"/>
      <c r="D45" s="70"/>
      <c r="E45" s="70"/>
      <c r="F45" s="71"/>
    </row>
    <row r="46" spans="1:6" ht="30">
      <c r="A46" s="2" t="s">
        <v>1</v>
      </c>
      <c r="B46" s="3" t="s">
        <v>2</v>
      </c>
      <c r="C46" s="3" t="s">
        <v>3</v>
      </c>
      <c r="D46" s="4" t="s">
        <v>42</v>
      </c>
      <c r="E46" s="3" t="s">
        <v>43</v>
      </c>
      <c r="F46" s="5" t="s">
        <v>45</v>
      </c>
    </row>
    <row r="47" spans="1:6">
      <c r="A47" s="14">
        <v>1</v>
      </c>
      <c r="B47" s="15" t="s">
        <v>4</v>
      </c>
      <c r="C47" s="16">
        <v>1</v>
      </c>
      <c r="D47" s="17"/>
      <c r="E47" s="18"/>
      <c r="F47" s="19">
        <f>D47*E47</f>
        <v>0</v>
      </c>
    </row>
    <row r="48" spans="1:6">
      <c r="A48" s="53"/>
      <c r="C48" s="51"/>
      <c r="D48" s="59"/>
      <c r="F48" s="20"/>
    </row>
    <row r="49" spans="1:6">
      <c r="A49" s="53"/>
      <c r="C49" s="51"/>
      <c r="D49" s="21"/>
      <c r="F49" s="20"/>
    </row>
    <row r="50" spans="1:6" ht="16.5" customHeight="1">
      <c r="A50" s="79" t="s">
        <v>46</v>
      </c>
      <c r="B50" s="80"/>
      <c r="C50" s="80"/>
      <c r="D50" s="80"/>
      <c r="E50" s="80"/>
      <c r="F50" s="81"/>
    </row>
    <row r="51" spans="1:6" ht="30">
      <c r="A51" s="2" t="s">
        <v>1</v>
      </c>
      <c r="B51" s="3" t="s">
        <v>2</v>
      </c>
      <c r="C51" s="3" t="s">
        <v>3</v>
      </c>
      <c r="D51" s="4" t="s">
        <v>42</v>
      </c>
      <c r="E51" s="3" t="s">
        <v>43</v>
      </c>
      <c r="F51" s="5" t="s">
        <v>45</v>
      </c>
    </row>
    <row r="52" spans="1:6" ht="15" customHeight="1">
      <c r="A52" s="6">
        <v>1</v>
      </c>
      <c r="B52" s="7" t="s">
        <v>65</v>
      </c>
      <c r="C52" s="8">
        <v>1</v>
      </c>
      <c r="D52" s="9"/>
      <c r="E52" s="10"/>
      <c r="F52" s="11">
        <f>D52*E52</f>
        <v>0</v>
      </c>
    </row>
    <row r="53" spans="1:6" ht="15" customHeight="1">
      <c r="A53" s="6">
        <v>2</v>
      </c>
      <c r="B53" s="7" t="s">
        <v>79</v>
      </c>
      <c r="C53" s="8">
        <v>1</v>
      </c>
      <c r="D53" s="9"/>
      <c r="E53" s="10"/>
      <c r="F53" s="11">
        <f>D53*E53</f>
        <v>0</v>
      </c>
    </row>
    <row r="54" spans="1:6">
      <c r="A54" s="6">
        <v>3</v>
      </c>
      <c r="B54" s="7" t="s">
        <v>9</v>
      </c>
      <c r="C54" s="8">
        <v>1</v>
      </c>
      <c r="D54" s="9"/>
      <c r="E54" s="10"/>
      <c r="F54" s="11">
        <f>(D54*E54)</f>
        <v>0</v>
      </c>
    </row>
    <row r="55" spans="1:6">
      <c r="A55" s="6">
        <v>4</v>
      </c>
      <c r="B55" s="7" t="s">
        <v>5</v>
      </c>
      <c r="C55" s="8">
        <v>1</v>
      </c>
      <c r="D55" s="9"/>
      <c r="E55" s="10"/>
      <c r="F55" s="11">
        <f>(D55*E55)</f>
        <v>0</v>
      </c>
    </row>
    <row r="56" spans="1:6">
      <c r="A56" s="6">
        <v>5</v>
      </c>
      <c r="B56" s="7" t="s">
        <v>83</v>
      </c>
      <c r="C56" s="8">
        <v>1</v>
      </c>
      <c r="D56" s="9"/>
      <c r="E56" s="10"/>
      <c r="F56" s="11">
        <f>(D56*E56)</f>
        <v>0</v>
      </c>
    </row>
    <row r="57" spans="1:6">
      <c r="A57" s="6">
        <v>6</v>
      </c>
      <c r="B57" s="7" t="s">
        <v>6</v>
      </c>
      <c r="C57" s="8">
        <v>1</v>
      </c>
      <c r="D57" s="9"/>
      <c r="E57" s="10"/>
      <c r="F57" s="11">
        <f t="shared" ref="F57:F81" si="4">D57*E57</f>
        <v>0</v>
      </c>
    </row>
    <row r="58" spans="1:6">
      <c r="A58" s="6">
        <v>7</v>
      </c>
      <c r="B58" s="7" t="s">
        <v>10</v>
      </c>
      <c r="C58" s="8">
        <v>1</v>
      </c>
      <c r="D58" s="9"/>
      <c r="E58" s="10"/>
      <c r="F58" s="11">
        <f t="shared" si="4"/>
        <v>0</v>
      </c>
    </row>
    <row r="59" spans="1:6">
      <c r="A59" s="6">
        <v>8</v>
      </c>
      <c r="B59" s="7" t="s">
        <v>12</v>
      </c>
      <c r="C59" s="8">
        <v>1</v>
      </c>
      <c r="D59" s="9"/>
      <c r="E59" s="10"/>
      <c r="F59" s="11">
        <f t="shared" si="4"/>
        <v>0</v>
      </c>
    </row>
    <row r="60" spans="1:6">
      <c r="A60" s="6">
        <v>9</v>
      </c>
      <c r="B60" s="7" t="s">
        <v>13</v>
      </c>
      <c r="C60" s="8">
        <v>1</v>
      </c>
      <c r="D60" s="9"/>
      <c r="E60" s="10"/>
      <c r="F60" s="11">
        <f>D60*E60</f>
        <v>0</v>
      </c>
    </row>
    <row r="61" spans="1:6">
      <c r="A61" s="6">
        <v>10</v>
      </c>
      <c r="B61" s="7" t="s">
        <v>7</v>
      </c>
      <c r="C61" s="8">
        <v>1</v>
      </c>
      <c r="D61" s="9"/>
      <c r="E61" s="10"/>
      <c r="F61" s="11">
        <f t="shared" si="4"/>
        <v>0</v>
      </c>
    </row>
    <row r="62" spans="1:6">
      <c r="A62" s="6">
        <v>11</v>
      </c>
      <c r="B62" s="7" t="s">
        <v>14</v>
      </c>
      <c r="C62" s="8">
        <v>1</v>
      </c>
      <c r="D62" s="9"/>
      <c r="E62" s="10"/>
      <c r="F62" s="11">
        <f t="shared" si="4"/>
        <v>0</v>
      </c>
    </row>
    <row r="63" spans="1:6">
      <c r="A63" s="6">
        <v>12</v>
      </c>
      <c r="B63" s="7" t="s">
        <v>8</v>
      </c>
      <c r="C63" s="8">
        <v>1</v>
      </c>
      <c r="D63" s="9"/>
      <c r="E63" s="10"/>
      <c r="F63" s="11">
        <f t="shared" si="4"/>
        <v>0</v>
      </c>
    </row>
    <row r="64" spans="1:6">
      <c r="A64" s="6">
        <v>13</v>
      </c>
      <c r="B64" s="7" t="s">
        <v>56</v>
      </c>
      <c r="C64" s="8">
        <v>1</v>
      </c>
      <c r="D64" s="9"/>
      <c r="E64" s="10"/>
      <c r="F64" s="11">
        <f t="shared" si="4"/>
        <v>0</v>
      </c>
    </row>
    <row r="65" spans="1:7">
      <c r="A65" s="6">
        <v>14</v>
      </c>
      <c r="B65" s="7" t="s">
        <v>90</v>
      </c>
      <c r="C65" s="8">
        <v>1</v>
      </c>
      <c r="D65" s="9"/>
      <c r="E65" s="10"/>
      <c r="F65" s="11">
        <f t="shared" si="4"/>
        <v>0</v>
      </c>
    </row>
    <row r="66" spans="1:7">
      <c r="A66" s="6">
        <v>15</v>
      </c>
      <c r="B66" s="7" t="s">
        <v>55</v>
      </c>
      <c r="C66" s="8">
        <v>1</v>
      </c>
      <c r="D66" s="9"/>
      <c r="E66" s="10"/>
      <c r="F66" s="11">
        <f t="shared" si="4"/>
        <v>0</v>
      </c>
    </row>
    <row r="67" spans="1:7">
      <c r="A67" s="6">
        <v>16</v>
      </c>
      <c r="B67" s="7" t="s">
        <v>54</v>
      </c>
      <c r="C67" s="8">
        <v>1</v>
      </c>
      <c r="D67" s="9"/>
      <c r="E67" s="10"/>
      <c r="F67" s="11">
        <f t="shared" si="4"/>
        <v>0</v>
      </c>
    </row>
    <row r="68" spans="1:7">
      <c r="A68" s="6">
        <v>17</v>
      </c>
      <c r="B68" s="7" t="s">
        <v>57</v>
      </c>
      <c r="C68" s="8">
        <v>1</v>
      </c>
      <c r="D68" s="9"/>
      <c r="E68" s="10"/>
      <c r="F68" s="11">
        <f t="shared" si="4"/>
        <v>0</v>
      </c>
    </row>
    <row r="69" spans="1:7">
      <c r="A69" s="6">
        <v>18</v>
      </c>
      <c r="B69" s="7" t="s">
        <v>91</v>
      </c>
      <c r="C69" s="8">
        <v>1</v>
      </c>
      <c r="D69" s="9"/>
      <c r="E69" s="10"/>
      <c r="F69" s="11">
        <f>D69*E69</f>
        <v>0</v>
      </c>
    </row>
    <row r="70" spans="1:7">
      <c r="A70" s="6">
        <v>19</v>
      </c>
      <c r="B70" s="7" t="s">
        <v>58</v>
      </c>
      <c r="C70" s="8">
        <v>1</v>
      </c>
      <c r="D70" s="9"/>
      <c r="E70" s="10"/>
      <c r="F70" s="11">
        <f t="shared" si="4"/>
        <v>0</v>
      </c>
    </row>
    <row r="71" spans="1:7">
      <c r="A71" s="6">
        <v>20</v>
      </c>
      <c r="B71" s="7" t="s">
        <v>53</v>
      </c>
      <c r="C71" s="8">
        <v>1</v>
      </c>
      <c r="D71" s="9"/>
      <c r="E71" s="10"/>
      <c r="F71" s="11">
        <f t="shared" si="4"/>
        <v>0</v>
      </c>
    </row>
    <row r="72" spans="1:7" ht="30">
      <c r="A72" s="6">
        <v>21</v>
      </c>
      <c r="B72" s="7" t="s">
        <v>92</v>
      </c>
      <c r="C72" s="8">
        <v>1</v>
      </c>
      <c r="D72" s="9"/>
      <c r="E72" s="10"/>
      <c r="F72" s="11">
        <f t="shared" si="4"/>
        <v>0</v>
      </c>
    </row>
    <row r="73" spans="1:7" ht="30">
      <c r="A73" s="22">
        <v>22</v>
      </c>
      <c r="B73" s="24" t="s">
        <v>109</v>
      </c>
      <c r="C73" s="25">
        <v>1</v>
      </c>
      <c r="D73" s="12"/>
      <c r="E73" s="13"/>
      <c r="F73" s="26">
        <f t="shared" si="4"/>
        <v>0</v>
      </c>
    </row>
    <row r="74" spans="1:7">
      <c r="A74" s="22">
        <v>23</v>
      </c>
      <c r="B74" s="24" t="s">
        <v>110</v>
      </c>
      <c r="C74" s="25">
        <v>1</v>
      </c>
      <c r="D74" s="12"/>
      <c r="E74" s="13"/>
      <c r="F74" s="26">
        <f t="shared" si="4"/>
        <v>0</v>
      </c>
    </row>
    <row r="75" spans="1:7">
      <c r="A75" s="22">
        <v>24</v>
      </c>
      <c r="B75" s="24" t="s">
        <v>100</v>
      </c>
      <c r="C75" s="25">
        <f>'[1]Rok 2020'!C91</f>
        <v>1</v>
      </c>
      <c r="D75" s="12"/>
      <c r="E75" s="13"/>
      <c r="F75" s="26">
        <f t="shared" si="4"/>
        <v>0</v>
      </c>
    </row>
    <row r="76" spans="1:7">
      <c r="A76" s="22">
        <v>25</v>
      </c>
      <c r="B76" s="24" t="s">
        <v>30</v>
      </c>
      <c r="C76" s="25">
        <f>'[1]Rok 2020'!C92</f>
        <v>1</v>
      </c>
      <c r="D76" s="12"/>
      <c r="E76" s="13"/>
      <c r="F76" s="26">
        <f t="shared" si="4"/>
        <v>0</v>
      </c>
    </row>
    <row r="77" spans="1:7">
      <c r="A77" s="22">
        <v>26</v>
      </c>
      <c r="B77" s="24" t="s">
        <v>117</v>
      </c>
      <c r="C77" s="25">
        <f>'[1]Rok 2020'!C93</f>
        <v>1</v>
      </c>
      <c r="D77" s="12"/>
      <c r="E77" s="13"/>
      <c r="F77" s="26">
        <f t="shared" si="4"/>
        <v>0</v>
      </c>
    </row>
    <row r="78" spans="1:7" ht="30">
      <c r="A78" s="22">
        <v>27</v>
      </c>
      <c r="B78" s="24" t="s">
        <v>118</v>
      </c>
      <c r="C78" s="25">
        <f>'[1]Rok 2020'!C94</f>
        <v>1</v>
      </c>
      <c r="D78" s="12"/>
      <c r="E78" s="13"/>
      <c r="F78" s="26">
        <f t="shared" si="4"/>
        <v>0</v>
      </c>
      <c r="G78" s="61"/>
    </row>
    <row r="79" spans="1:7">
      <c r="A79" s="22">
        <v>28</v>
      </c>
      <c r="B79" s="24" t="s">
        <v>119</v>
      </c>
      <c r="C79" s="25">
        <f>'[1]Rok 2020'!C95</f>
        <v>1</v>
      </c>
      <c r="D79" s="12"/>
      <c r="E79" s="13"/>
      <c r="F79" s="26">
        <f t="shared" si="4"/>
        <v>0</v>
      </c>
    </row>
    <row r="80" spans="1:7">
      <c r="A80" s="22">
        <v>29</v>
      </c>
      <c r="B80" s="24" t="s">
        <v>111</v>
      </c>
      <c r="C80" s="25">
        <v>1</v>
      </c>
      <c r="D80" s="12"/>
      <c r="E80" s="13"/>
      <c r="F80" s="26">
        <f t="shared" si="4"/>
        <v>0</v>
      </c>
    </row>
    <row r="81" spans="1:6" ht="15" customHeight="1">
      <c r="A81" s="14">
        <v>30</v>
      </c>
      <c r="B81" s="15" t="s">
        <v>60</v>
      </c>
      <c r="C81" s="16">
        <v>1</v>
      </c>
      <c r="D81" s="17"/>
      <c r="E81" s="18"/>
      <c r="F81" s="19">
        <f t="shared" si="4"/>
        <v>0</v>
      </c>
    </row>
    <row r="82" spans="1:6">
      <c r="A82" s="53"/>
      <c r="C82" s="51"/>
      <c r="D82" s="59"/>
      <c r="F82" s="20"/>
    </row>
    <row r="83" spans="1:6">
      <c r="A83" s="53"/>
      <c r="C83" s="51"/>
      <c r="D83" s="21"/>
      <c r="F83" s="20"/>
    </row>
    <row r="84" spans="1:6" ht="16.5" customHeight="1">
      <c r="A84" s="69" t="s">
        <v>15</v>
      </c>
      <c r="B84" s="70"/>
      <c r="C84" s="70"/>
      <c r="D84" s="70"/>
      <c r="E84" s="70"/>
      <c r="F84" s="71"/>
    </row>
    <row r="85" spans="1:6" ht="30">
      <c r="A85" s="2" t="s">
        <v>1</v>
      </c>
      <c r="B85" s="3" t="s">
        <v>16</v>
      </c>
      <c r="C85" s="3" t="s">
        <v>3</v>
      </c>
      <c r="D85" s="4" t="s">
        <v>42</v>
      </c>
      <c r="E85" s="3" t="s">
        <v>43</v>
      </c>
      <c r="F85" s="5" t="s">
        <v>45</v>
      </c>
    </row>
    <row r="86" spans="1:6">
      <c r="A86" s="22">
        <v>1</v>
      </c>
      <c r="B86" s="24" t="s">
        <v>4</v>
      </c>
      <c r="C86" s="25">
        <v>1</v>
      </c>
      <c r="D86" s="12"/>
      <c r="E86" s="13"/>
      <c r="F86" s="26">
        <f>D86*E86</f>
        <v>0</v>
      </c>
    </row>
    <row r="87" spans="1:6">
      <c r="A87" s="16">
        <v>2</v>
      </c>
      <c r="B87" s="15" t="s">
        <v>81</v>
      </c>
      <c r="C87" s="16">
        <v>1</v>
      </c>
      <c r="D87" s="17"/>
      <c r="E87" s="18"/>
      <c r="F87" s="19">
        <f>D87*E87</f>
        <v>0</v>
      </c>
    </row>
    <row r="88" spans="1:6">
      <c r="A88" s="53"/>
      <c r="C88" s="51"/>
      <c r="D88" s="59"/>
      <c r="F88" s="20"/>
    </row>
    <row r="89" spans="1:6">
      <c r="A89" s="53"/>
      <c r="C89" s="51"/>
      <c r="D89" s="21"/>
      <c r="F89" s="20"/>
    </row>
    <row r="90" spans="1:6" ht="16.5" customHeight="1">
      <c r="A90" s="69" t="s">
        <v>17</v>
      </c>
      <c r="B90" s="70"/>
      <c r="C90" s="70"/>
      <c r="D90" s="70"/>
      <c r="E90" s="70"/>
      <c r="F90" s="71"/>
    </row>
    <row r="91" spans="1:6" ht="30">
      <c r="A91" s="2" t="s">
        <v>1</v>
      </c>
      <c r="B91" s="3" t="s">
        <v>2</v>
      </c>
      <c r="C91" s="3" t="s">
        <v>3</v>
      </c>
      <c r="D91" s="4" t="s">
        <v>42</v>
      </c>
      <c r="E91" s="3" t="s">
        <v>43</v>
      </c>
      <c r="F91" s="5" t="s">
        <v>45</v>
      </c>
    </row>
    <row r="92" spans="1:6">
      <c r="A92" s="6">
        <v>1</v>
      </c>
      <c r="B92" s="7" t="s">
        <v>4</v>
      </c>
      <c r="C92" s="8">
        <v>1</v>
      </c>
      <c r="D92" s="9"/>
      <c r="E92" s="10"/>
      <c r="F92" s="11">
        <f>D92*E92</f>
        <v>0</v>
      </c>
    </row>
    <row r="93" spans="1:6">
      <c r="A93" s="22">
        <v>2</v>
      </c>
      <c r="B93" s="24" t="s">
        <v>84</v>
      </c>
      <c r="C93" s="25">
        <v>1</v>
      </c>
      <c r="D93" s="12"/>
      <c r="E93" s="13"/>
      <c r="F93" s="11">
        <f>D93*E93</f>
        <v>0</v>
      </c>
    </row>
    <row r="94" spans="1:6">
      <c r="A94" s="14">
        <v>3</v>
      </c>
      <c r="B94" s="15" t="s">
        <v>18</v>
      </c>
      <c r="C94" s="16">
        <v>1</v>
      </c>
      <c r="D94" s="17"/>
      <c r="E94" s="18"/>
      <c r="F94" s="19">
        <f>D94*E94</f>
        <v>0</v>
      </c>
    </row>
    <row r="95" spans="1:6">
      <c r="A95" s="53"/>
      <c r="C95" s="51"/>
      <c r="D95" s="59"/>
      <c r="F95" s="20"/>
    </row>
    <row r="96" spans="1:6">
      <c r="A96" s="53"/>
      <c r="C96" s="51"/>
      <c r="D96" s="21"/>
      <c r="F96" s="20"/>
    </row>
    <row r="97" spans="1:6" ht="16.5" customHeight="1">
      <c r="A97" s="69" t="s">
        <v>19</v>
      </c>
      <c r="B97" s="70"/>
      <c r="C97" s="70"/>
      <c r="D97" s="70"/>
      <c r="E97" s="70"/>
      <c r="F97" s="71"/>
    </row>
    <row r="98" spans="1:6" ht="30">
      <c r="A98" s="2" t="s">
        <v>1</v>
      </c>
      <c r="B98" s="3" t="s">
        <v>16</v>
      </c>
      <c r="C98" s="3" t="s">
        <v>3</v>
      </c>
      <c r="D98" s="4" t="s">
        <v>42</v>
      </c>
      <c r="E98" s="3" t="s">
        <v>43</v>
      </c>
      <c r="F98" s="5" t="s">
        <v>45</v>
      </c>
    </row>
    <row r="99" spans="1:6">
      <c r="A99" s="6">
        <v>1</v>
      </c>
      <c r="B99" s="7" t="s">
        <v>4</v>
      </c>
      <c r="C99" s="8">
        <v>1</v>
      </c>
      <c r="D99" s="9"/>
      <c r="E99" s="10"/>
      <c r="F99" s="11">
        <f t="shared" ref="F99:F103" si="5">D99*E99</f>
        <v>0</v>
      </c>
    </row>
    <row r="100" spans="1:6">
      <c r="A100" s="6">
        <v>2</v>
      </c>
      <c r="B100" s="7" t="s">
        <v>57</v>
      </c>
      <c r="C100" s="8">
        <v>1</v>
      </c>
      <c r="D100" s="9"/>
      <c r="E100" s="10"/>
      <c r="F100" s="11">
        <f t="shared" si="5"/>
        <v>0</v>
      </c>
    </row>
    <row r="101" spans="1:6">
      <c r="A101" s="6">
        <v>3</v>
      </c>
      <c r="B101" s="7" t="s">
        <v>82</v>
      </c>
      <c r="C101" s="8">
        <v>1</v>
      </c>
      <c r="D101" s="9"/>
      <c r="E101" s="10"/>
      <c r="F101" s="11">
        <f t="shared" si="5"/>
        <v>0</v>
      </c>
    </row>
    <row r="102" spans="1:6" ht="30">
      <c r="A102" s="6">
        <v>4</v>
      </c>
      <c r="B102" s="7" t="s">
        <v>49</v>
      </c>
      <c r="C102" s="8">
        <v>1</v>
      </c>
      <c r="D102" s="9"/>
      <c r="E102" s="10"/>
      <c r="F102" s="11">
        <f t="shared" si="5"/>
        <v>0</v>
      </c>
    </row>
    <row r="103" spans="1:6">
      <c r="A103" s="14">
        <v>5</v>
      </c>
      <c r="B103" s="15" t="s">
        <v>78</v>
      </c>
      <c r="C103" s="16">
        <v>1</v>
      </c>
      <c r="D103" s="17"/>
      <c r="E103" s="18"/>
      <c r="F103" s="19">
        <f t="shared" si="5"/>
        <v>0</v>
      </c>
    </row>
    <row r="104" spans="1:6" ht="21" customHeight="1">
      <c r="A104" s="53"/>
      <c r="C104" s="51"/>
      <c r="D104" s="59"/>
      <c r="F104" s="20"/>
    </row>
    <row r="105" spans="1:6">
      <c r="A105" s="53"/>
      <c r="C105" s="51"/>
      <c r="D105" s="21"/>
      <c r="F105" s="20"/>
    </row>
    <row r="106" spans="1:6" ht="16.5" customHeight="1">
      <c r="A106" s="69" t="s">
        <v>20</v>
      </c>
      <c r="B106" s="70"/>
      <c r="C106" s="70"/>
      <c r="D106" s="70"/>
      <c r="E106" s="70"/>
      <c r="F106" s="71"/>
    </row>
    <row r="107" spans="1:6" ht="30">
      <c r="A107" s="2" t="s">
        <v>1</v>
      </c>
      <c r="B107" s="3" t="s">
        <v>16</v>
      </c>
      <c r="C107" s="3" t="s">
        <v>3</v>
      </c>
      <c r="D107" s="4" t="s">
        <v>42</v>
      </c>
      <c r="E107" s="3" t="s">
        <v>43</v>
      </c>
      <c r="F107" s="5" t="s">
        <v>45</v>
      </c>
    </row>
    <row r="108" spans="1:6">
      <c r="A108" s="6">
        <v>1</v>
      </c>
      <c r="B108" s="7" t="s">
        <v>4</v>
      </c>
      <c r="C108" s="8">
        <v>1</v>
      </c>
      <c r="D108" s="9"/>
      <c r="E108" s="10"/>
      <c r="F108" s="11">
        <f t="shared" ref="F108:F122" si="6">D108*E108</f>
        <v>0</v>
      </c>
    </row>
    <row r="109" spans="1:6" ht="30">
      <c r="A109" s="6">
        <v>2</v>
      </c>
      <c r="B109" s="7" t="s">
        <v>112</v>
      </c>
      <c r="C109" s="8">
        <v>1</v>
      </c>
      <c r="D109" s="9"/>
      <c r="E109" s="10"/>
      <c r="F109" s="11">
        <f t="shared" si="6"/>
        <v>0</v>
      </c>
    </row>
    <row r="110" spans="1:6">
      <c r="A110" s="6">
        <v>3</v>
      </c>
      <c r="B110" s="7" t="s">
        <v>6</v>
      </c>
      <c r="C110" s="8">
        <v>1</v>
      </c>
      <c r="D110" s="9"/>
      <c r="E110" s="10"/>
      <c r="F110" s="11">
        <f t="shared" si="6"/>
        <v>0</v>
      </c>
    </row>
    <row r="111" spans="1:6">
      <c r="A111" s="6">
        <v>4</v>
      </c>
      <c r="B111" s="7" t="s">
        <v>113</v>
      </c>
      <c r="C111" s="8"/>
      <c r="D111" s="9"/>
      <c r="E111" s="10"/>
      <c r="F111" s="11">
        <f t="shared" si="6"/>
        <v>0</v>
      </c>
    </row>
    <row r="112" spans="1:6">
      <c r="A112" s="6">
        <v>5</v>
      </c>
      <c r="B112" s="7" t="s">
        <v>21</v>
      </c>
      <c r="C112" s="8">
        <v>1</v>
      </c>
      <c r="D112" s="9"/>
      <c r="E112" s="10"/>
      <c r="F112" s="11">
        <f>D112*E112</f>
        <v>0</v>
      </c>
    </row>
    <row r="113" spans="1:6" ht="30">
      <c r="A113" s="6">
        <v>6</v>
      </c>
      <c r="B113" s="7" t="s">
        <v>23</v>
      </c>
      <c r="C113" s="8">
        <v>1</v>
      </c>
      <c r="D113" s="9"/>
      <c r="E113" s="10"/>
      <c r="F113" s="11">
        <f t="shared" si="6"/>
        <v>0</v>
      </c>
    </row>
    <row r="114" spans="1:6">
      <c r="A114" s="6">
        <v>7</v>
      </c>
      <c r="B114" s="7" t="s">
        <v>40</v>
      </c>
      <c r="C114" s="8">
        <v>1</v>
      </c>
      <c r="D114" s="9"/>
      <c r="E114" s="10"/>
      <c r="F114" s="11">
        <f t="shared" si="6"/>
        <v>0</v>
      </c>
    </row>
    <row r="115" spans="1:6">
      <c r="A115" s="22">
        <v>8</v>
      </c>
      <c r="B115" s="24" t="s">
        <v>27</v>
      </c>
      <c r="C115" s="25">
        <v>1</v>
      </c>
      <c r="D115" s="12"/>
      <c r="E115" s="13"/>
      <c r="F115" s="26">
        <f t="shared" si="6"/>
        <v>0</v>
      </c>
    </row>
    <row r="116" spans="1:6">
      <c r="A116" s="6">
        <v>9</v>
      </c>
      <c r="B116" s="7" t="s">
        <v>61</v>
      </c>
      <c r="C116" s="8">
        <v>1</v>
      </c>
      <c r="D116" s="9"/>
      <c r="E116" s="10"/>
      <c r="F116" s="11">
        <f t="shared" si="6"/>
        <v>0</v>
      </c>
    </row>
    <row r="117" spans="1:6">
      <c r="A117" s="6">
        <v>10</v>
      </c>
      <c r="B117" s="7" t="s">
        <v>62</v>
      </c>
      <c r="C117" s="8">
        <v>1</v>
      </c>
      <c r="D117" s="9"/>
      <c r="E117" s="10"/>
      <c r="F117" s="11">
        <f t="shared" si="6"/>
        <v>0</v>
      </c>
    </row>
    <row r="118" spans="1:6">
      <c r="A118" s="6">
        <v>11</v>
      </c>
      <c r="B118" s="7" t="s">
        <v>30</v>
      </c>
      <c r="C118" s="8">
        <v>1</v>
      </c>
      <c r="D118" s="9"/>
      <c r="E118" s="10"/>
      <c r="F118" s="11">
        <f t="shared" si="6"/>
        <v>0</v>
      </c>
    </row>
    <row r="119" spans="1:6">
      <c r="A119" s="6">
        <v>12</v>
      </c>
      <c r="B119" s="7" t="s">
        <v>22</v>
      </c>
      <c r="C119" s="8">
        <v>1</v>
      </c>
      <c r="D119" s="9"/>
      <c r="E119" s="10"/>
      <c r="F119" s="11">
        <f t="shared" si="6"/>
        <v>0</v>
      </c>
    </row>
    <row r="120" spans="1:6">
      <c r="A120" s="22">
        <v>13</v>
      </c>
      <c r="B120" s="24" t="s">
        <v>97</v>
      </c>
      <c r="C120" s="25">
        <v>1</v>
      </c>
      <c r="D120" s="12"/>
      <c r="E120" s="13"/>
      <c r="F120" s="11">
        <f t="shared" si="6"/>
        <v>0</v>
      </c>
    </row>
    <row r="121" spans="1:6" ht="30">
      <c r="A121" s="22">
        <v>14</v>
      </c>
      <c r="B121" s="24" t="s">
        <v>114</v>
      </c>
      <c r="C121" s="25">
        <v>1</v>
      </c>
      <c r="D121" s="12"/>
      <c r="E121" s="13"/>
      <c r="F121" s="11">
        <f>D121*E121</f>
        <v>0</v>
      </c>
    </row>
    <row r="122" spans="1:6">
      <c r="A122" s="14">
        <v>15</v>
      </c>
      <c r="B122" s="15" t="s">
        <v>63</v>
      </c>
      <c r="C122" s="16">
        <v>1</v>
      </c>
      <c r="D122" s="17"/>
      <c r="E122" s="18"/>
      <c r="F122" s="19">
        <f t="shared" si="6"/>
        <v>0</v>
      </c>
    </row>
    <row r="123" spans="1:6">
      <c r="A123" s="53"/>
      <c r="C123" s="51"/>
      <c r="D123" s="59"/>
      <c r="F123" s="20"/>
    </row>
    <row r="124" spans="1:6">
      <c r="A124" s="53"/>
      <c r="C124" s="51"/>
      <c r="D124" s="21"/>
      <c r="F124" s="20"/>
    </row>
    <row r="125" spans="1:6" ht="16.5" customHeight="1">
      <c r="A125" s="69" t="s">
        <v>64</v>
      </c>
      <c r="B125" s="70"/>
      <c r="C125" s="70"/>
      <c r="D125" s="70"/>
      <c r="E125" s="70"/>
      <c r="F125" s="71"/>
    </row>
    <row r="126" spans="1:6" ht="30">
      <c r="A126" s="2" t="s">
        <v>1</v>
      </c>
      <c r="B126" s="3" t="s">
        <v>16</v>
      </c>
      <c r="C126" s="3" t="s">
        <v>3</v>
      </c>
      <c r="D126" s="4" t="s">
        <v>42</v>
      </c>
      <c r="E126" s="3" t="s">
        <v>43</v>
      </c>
      <c r="F126" s="5" t="s">
        <v>45</v>
      </c>
    </row>
    <row r="127" spans="1:6">
      <c r="A127" s="6">
        <v>1</v>
      </c>
      <c r="B127" s="7" t="s">
        <v>65</v>
      </c>
      <c r="C127" s="8">
        <v>1</v>
      </c>
      <c r="D127" s="9"/>
      <c r="E127" s="10"/>
      <c r="F127" s="11">
        <f t="shared" ref="F127:F139" si="7">D127*E127</f>
        <v>0</v>
      </c>
    </row>
    <row r="128" spans="1:6">
      <c r="A128" s="6">
        <v>2</v>
      </c>
      <c r="B128" s="7" t="s">
        <v>72</v>
      </c>
      <c r="C128" s="8">
        <v>1</v>
      </c>
      <c r="D128" s="9"/>
      <c r="E128" s="10"/>
      <c r="F128" s="11">
        <f t="shared" si="7"/>
        <v>0</v>
      </c>
    </row>
    <row r="129" spans="1:6">
      <c r="A129" s="52">
        <v>3</v>
      </c>
      <c r="B129" s="39" t="s">
        <v>73</v>
      </c>
      <c r="C129" s="35">
        <v>1</v>
      </c>
      <c r="D129" s="9"/>
      <c r="E129" s="10"/>
      <c r="F129" s="11">
        <f t="shared" si="7"/>
        <v>0</v>
      </c>
    </row>
    <row r="130" spans="1:6">
      <c r="A130" s="52">
        <v>4</v>
      </c>
      <c r="B130" s="39" t="s">
        <v>84</v>
      </c>
      <c r="C130" s="35">
        <v>1</v>
      </c>
      <c r="D130" s="29"/>
      <c r="E130" s="30"/>
      <c r="F130" s="11">
        <f t="shared" si="7"/>
        <v>0</v>
      </c>
    </row>
    <row r="131" spans="1:6">
      <c r="A131" s="37">
        <v>5</v>
      </c>
      <c r="B131" s="39" t="s">
        <v>85</v>
      </c>
      <c r="C131" s="38">
        <v>1</v>
      </c>
      <c r="D131" s="28"/>
      <c r="E131" s="10"/>
      <c r="F131" s="11">
        <f t="shared" si="7"/>
        <v>0</v>
      </c>
    </row>
    <row r="132" spans="1:6">
      <c r="A132" s="37">
        <v>6</v>
      </c>
      <c r="B132" s="39" t="s">
        <v>6</v>
      </c>
      <c r="C132" s="62">
        <v>1</v>
      </c>
      <c r="D132" s="47"/>
      <c r="E132" s="63"/>
      <c r="F132" s="11">
        <f t="shared" si="7"/>
        <v>0</v>
      </c>
    </row>
    <row r="133" spans="1:6" ht="30">
      <c r="A133" s="37">
        <v>7</v>
      </c>
      <c r="B133" s="39" t="s">
        <v>75</v>
      </c>
      <c r="C133" s="38">
        <v>1</v>
      </c>
      <c r="D133" s="9"/>
      <c r="E133" s="10"/>
      <c r="F133" s="11">
        <f t="shared" si="7"/>
        <v>0</v>
      </c>
    </row>
    <row r="134" spans="1:6" ht="15" customHeight="1">
      <c r="A134" s="72" t="s">
        <v>74</v>
      </c>
      <c r="B134" s="73"/>
      <c r="C134" s="73"/>
      <c r="D134" s="73"/>
      <c r="E134" s="73"/>
      <c r="F134" s="74"/>
    </row>
    <row r="135" spans="1:6">
      <c r="A135" s="6">
        <v>1</v>
      </c>
      <c r="B135" s="40" t="s">
        <v>24</v>
      </c>
      <c r="C135" s="8">
        <v>1</v>
      </c>
      <c r="D135" s="64"/>
      <c r="E135" s="64"/>
      <c r="F135" s="11">
        <f t="shared" si="7"/>
        <v>0</v>
      </c>
    </row>
    <row r="136" spans="1:6">
      <c r="A136" s="52">
        <v>2</v>
      </c>
      <c r="B136" s="40" t="s">
        <v>52</v>
      </c>
      <c r="C136" s="35">
        <v>1</v>
      </c>
      <c r="D136" s="64"/>
      <c r="E136" s="64"/>
      <c r="F136" s="11">
        <f t="shared" si="7"/>
        <v>0</v>
      </c>
    </row>
    <row r="137" spans="1:6" ht="30">
      <c r="A137" s="52">
        <v>3</v>
      </c>
      <c r="B137" s="40" t="s">
        <v>86</v>
      </c>
      <c r="C137" s="35">
        <v>1</v>
      </c>
      <c r="D137" s="64"/>
      <c r="E137" s="64"/>
      <c r="F137" s="11">
        <f t="shared" si="7"/>
        <v>0</v>
      </c>
    </row>
    <row r="138" spans="1:6" ht="30" customHeight="1">
      <c r="A138" s="52">
        <v>4</v>
      </c>
      <c r="B138" s="39" t="s">
        <v>76</v>
      </c>
      <c r="C138" s="35">
        <v>1</v>
      </c>
      <c r="D138" s="9"/>
      <c r="E138" s="65"/>
      <c r="F138" s="26">
        <f t="shared" si="7"/>
        <v>0</v>
      </c>
    </row>
    <row r="139" spans="1:6" ht="30" customHeight="1">
      <c r="A139" s="23">
        <v>5</v>
      </c>
      <c r="B139" s="46" t="s">
        <v>77</v>
      </c>
      <c r="C139" s="41">
        <v>1</v>
      </c>
      <c r="D139" s="17"/>
      <c r="E139" s="66"/>
      <c r="F139" s="19">
        <f t="shared" si="7"/>
        <v>0</v>
      </c>
    </row>
    <row r="140" spans="1:6">
      <c r="A140" s="53"/>
      <c r="C140" s="51"/>
      <c r="D140" s="59"/>
      <c r="F140" s="20"/>
    </row>
    <row r="141" spans="1:6">
      <c r="A141" s="53"/>
      <c r="C141" s="51"/>
      <c r="D141" s="21"/>
      <c r="F141" s="20"/>
    </row>
    <row r="142" spans="1:6" ht="16.5" customHeight="1">
      <c r="A142" s="69" t="s">
        <v>66</v>
      </c>
      <c r="B142" s="70"/>
      <c r="C142" s="70"/>
      <c r="D142" s="70"/>
      <c r="E142" s="70"/>
      <c r="F142" s="71"/>
    </row>
    <row r="143" spans="1:6" ht="30">
      <c r="A143" s="2" t="s">
        <v>1</v>
      </c>
      <c r="B143" s="3" t="s">
        <v>16</v>
      </c>
      <c r="C143" s="3" t="s">
        <v>3</v>
      </c>
      <c r="D143" s="4" t="s">
        <v>42</v>
      </c>
      <c r="E143" s="3" t="s">
        <v>43</v>
      </c>
      <c r="F143" s="5" t="s">
        <v>45</v>
      </c>
    </row>
    <row r="144" spans="1:6">
      <c r="A144" s="6">
        <v>1</v>
      </c>
      <c r="B144" s="7" t="s">
        <v>4</v>
      </c>
      <c r="C144" s="8">
        <v>1</v>
      </c>
      <c r="D144" s="9"/>
      <c r="E144" s="10"/>
      <c r="F144" s="11">
        <f>(D144*E144)</f>
        <v>0</v>
      </c>
    </row>
    <row r="145" spans="1:6">
      <c r="A145" s="6">
        <v>2</v>
      </c>
      <c r="B145" s="7" t="s">
        <v>25</v>
      </c>
      <c r="C145" s="8">
        <v>1</v>
      </c>
      <c r="D145" s="9"/>
      <c r="E145" s="10"/>
      <c r="F145" s="11">
        <f>D145*E145</f>
        <v>0</v>
      </c>
    </row>
    <row r="146" spans="1:6">
      <c r="A146" s="22">
        <v>3</v>
      </c>
      <c r="B146" s="24" t="s">
        <v>93</v>
      </c>
      <c r="C146" s="25">
        <v>1</v>
      </c>
      <c r="D146" s="12"/>
      <c r="E146" s="13"/>
      <c r="F146" s="11">
        <f>D146*E146</f>
        <v>0</v>
      </c>
    </row>
    <row r="147" spans="1:6">
      <c r="A147" s="14">
        <v>4</v>
      </c>
      <c r="B147" s="15" t="s">
        <v>41</v>
      </c>
      <c r="C147" s="16">
        <v>1</v>
      </c>
      <c r="D147" s="17"/>
      <c r="E147" s="18"/>
      <c r="F147" s="19">
        <f>D147*E147</f>
        <v>0</v>
      </c>
    </row>
    <row r="148" spans="1:6">
      <c r="A148" s="53"/>
      <c r="C148" s="51"/>
      <c r="D148" s="59"/>
      <c r="F148" s="20"/>
    </row>
    <row r="149" spans="1:6">
      <c r="A149" s="53"/>
      <c r="C149" s="51"/>
      <c r="D149" s="21"/>
      <c r="F149" s="20"/>
    </row>
    <row r="150" spans="1:6" ht="16.5" customHeight="1">
      <c r="A150" s="69" t="s">
        <v>26</v>
      </c>
      <c r="B150" s="70"/>
      <c r="C150" s="70"/>
      <c r="D150" s="70"/>
      <c r="E150" s="70"/>
      <c r="F150" s="71"/>
    </row>
    <row r="151" spans="1:6" ht="30">
      <c r="A151" s="2" t="s">
        <v>1</v>
      </c>
      <c r="B151" s="3" t="s">
        <v>16</v>
      </c>
      <c r="C151" s="3" t="s">
        <v>3</v>
      </c>
      <c r="D151" s="4" t="s">
        <v>42</v>
      </c>
      <c r="E151" s="3" t="s">
        <v>43</v>
      </c>
      <c r="F151" s="5" t="s">
        <v>45</v>
      </c>
    </row>
    <row r="152" spans="1:6">
      <c r="A152" s="6">
        <v>1</v>
      </c>
      <c r="B152" s="7" t="s">
        <v>4</v>
      </c>
      <c r="C152" s="8">
        <v>1</v>
      </c>
      <c r="D152" s="9"/>
      <c r="E152" s="10"/>
      <c r="F152" s="11">
        <f>D152*E152</f>
        <v>0</v>
      </c>
    </row>
    <row r="153" spans="1:6">
      <c r="A153" s="22">
        <v>2</v>
      </c>
      <c r="B153" s="24" t="s">
        <v>6</v>
      </c>
      <c r="C153" s="25">
        <v>1</v>
      </c>
      <c r="D153" s="12"/>
      <c r="E153" s="13"/>
      <c r="F153" s="11">
        <f>D153*E153</f>
        <v>0</v>
      </c>
    </row>
    <row r="154" spans="1:6">
      <c r="A154" s="14">
        <v>3</v>
      </c>
      <c r="B154" s="15" t="s">
        <v>27</v>
      </c>
      <c r="C154" s="16">
        <v>1</v>
      </c>
      <c r="D154" s="17"/>
      <c r="E154" s="18"/>
      <c r="F154" s="19">
        <f>(D154*E154)</f>
        <v>0</v>
      </c>
    </row>
    <row r="155" spans="1:6">
      <c r="A155" s="53"/>
      <c r="C155" s="51"/>
      <c r="D155" s="59"/>
      <c r="F155" s="20"/>
    </row>
    <row r="156" spans="1:6">
      <c r="A156" s="53"/>
      <c r="C156" s="51"/>
      <c r="D156" s="21"/>
      <c r="F156" s="20"/>
    </row>
    <row r="157" spans="1:6" ht="16.5" customHeight="1">
      <c r="A157" s="69" t="s">
        <v>67</v>
      </c>
      <c r="B157" s="70"/>
      <c r="C157" s="70"/>
      <c r="D157" s="70"/>
      <c r="E157" s="70"/>
      <c r="F157" s="71"/>
    </row>
    <row r="158" spans="1:6" ht="30">
      <c r="A158" s="2" t="s">
        <v>1</v>
      </c>
      <c r="B158" s="3" t="s">
        <v>16</v>
      </c>
      <c r="C158" s="3" t="s">
        <v>3</v>
      </c>
      <c r="D158" s="4" t="s">
        <v>42</v>
      </c>
      <c r="E158" s="3" t="s">
        <v>43</v>
      </c>
      <c r="F158" s="5" t="s">
        <v>45</v>
      </c>
    </row>
    <row r="159" spans="1:6">
      <c r="A159" s="6">
        <v>1</v>
      </c>
      <c r="B159" s="7" t="s">
        <v>4</v>
      </c>
      <c r="C159" s="8">
        <v>1</v>
      </c>
      <c r="D159" s="9"/>
      <c r="E159" s="10"/>
      <c r="F159" s="11">
        <f>D159*E159</f>
        <v>0</v>
      </c>
    </row>
    <row r="160" spans="1:6">
      <c r="A160" s="22">
        <v>2</v>
      </c>
      <c r="B160" s="24" t="s">
        <v>28</v>
      </c>
      <c r="C160" s="25">
        <v>1</v>
      </c>
      <c r="D160" s="12"/>
      <c r="E160" s="13"/>
      <c r="F160" s="26">
        <f>D160*E160</f>
        <v>0</v>
      </c>
    </row>
    <row r="161" spans="1:6">
      <c r="A161" s="16">
        <v>3</v>
      </c>
      <c r="B161" s="15" t="s">
        <v>6</v>
      </c>
      <c r="C161" s="16">
        <v>1</v>
      </c>
      <c r="D161" s="17"/>
      <c r="E161" s="18"/>
      <c r="F161" s="19">
        <f>D161*E161</f>
        <v>0</v>
      </c>
    </row>
    <row r="162" spans="1:6">
      <c r="A162" s="53"/>
      <c r="C162" s="51"/>
      <c r="D162" s="59"/>
      <c r="F162" s="20"/>
    </row>
    <row r="163" spans="1:6">
      <c r="A163" s="53"/>
      <c r="C163" s="51"/>
      <c r="D163" s="21"/>
      <c r="F163" s="20"/>
    </row>
    <row r="164" spans="1:6">
      <c r="A164" s="69" t="s">
        <v>68</v>
      </c>
      <c r="B164" s="70"/>
      <c r="C164" s="70"/>
      <c r="D164" s="70"/>
      <c r="E164" s="70"/>
      <c r="F164" s="71"/>
    </row>
    <row r="165" spans="1:6" ht="30">
      <c r="A165" s="2" t="s">
        <v>1</v>
      </c>
      <c r="B165" s="3" t="s">
        <v>16</v>
      </c>
      <c r="C165" s="3" t="s">
        <v>3</v>
      </c>
      <c r="D165" s="4" t="s">
        <v>42</v>
      </c>
      <c r="E165" s="3" t="s">
        <v>43</v>
      </c>
      <c r="F165" s="5" t="s">
        <v>45</v>
      </c>
    </row>
    <row r="166" spans="1:6">
      <c r="A166" s="6">
        <v>1</v>
      </c>
      <c r="B166" s="7" t="s">
        <v>4</v>
      </c>
      <c r="C166" s="8">
        <v>1</v>
      </c>
      <c r="D166" s="9"/>
      <c r="E166" s="10"/>
      <c r="F166" s="11">
        <f>D166*E166</f>
        <v>0</v>
      </c>
    </row>
    <row r="167" spans="1:6">
      <c r="A167" s="6">
        <v>2</v>
      </c>
      <c r="B167" s="7" t="s">
        <v>50</v>
      </c>
      <c r="C167" s="8">
        <v>1</v>
      </c>
      <c r="D167" s="9"/>
      <c r="E167" s="10"/>
      <c r="F167" s="11">
        <f>D167*E167</f>
        <v>0</v>
      </c>
    </row>
    <row r="168" spans="1:6">
      <c r="A168" s="14">
        <v>3</v>
      </c>
      <c r="B168" s="15" t="s">
        <v>29</v>
      </c>
      <c r="C168" s="16">
        <v>1</v>
      </c>
      <c r="D168" s="17"/>
      <c r="E168" s="18"/>
      <c r="F168" s="19">
        <f>D168*E168</f>
        <v>0</v>
      </c>
    </row>
    <row r="169" spans="1:6">
      <c r="A169" s="53"/>
      <c r="C169" s="51"/>
      <c r="D169" s="59"/>
      <c r="F169" s="20"/>
    </row>
    <row r="170" spans="1:6">
      <c r="A170" s="53"/>
      <c r="C170" s="51"/>
      <c r="D170" s="21"/>
      <c r="F170" s="20"/>
    </row>
    <row r="171" spans="1:6" ht="16.5" customHeight="1">
      <c r="A171" s="69" t="s">
        <v>87</v>
      </c>
      <c r="B171" s="70"/>
      <c r="C171" s="70"/>
      <c r="D171" s="70"/>
      <c r="E171" s="70"/>
      <c r="F171" s="71"/>
    </row>
    <row r="172" spans="1:6" ht="30">
      <c r="A172" s="2" t="s">
        <v>1</v>
      </c>
      <c r="B172" s="3" t="s">
        <v>16</v>
      </c>
      <c r="C172" s="3" t="s">
        <v>3</v>
      </c>
      <c r="D172" s="4" t="s">
        <v>42</v>
      </c>
      <c r="E172" s="3" t="s">
        <v>43</v>
      </c>
      <c r="F172" s="5" t="s">
        <v>45</v>
      </c>
    </row>
    <row r="173" spans="1:6" ht="15" customHeight="1">
      <c r="A173" s="14">
        <v>1</v>
      </c>
      <c r="B173" s="15" t="s">
        <v>94</v>
      </c>
      <c r="C173" s="16">
        <v>1</v>
      </c>
      <c r="D173" s="17"/>
      <c r="E173" s="18"/>
      <c r="F173" s="19">
        <f>D173*E173</f>
        <v>0</v>
      </c>
    </row>
    <row r="174" spans="1:6">
      <c r="A174" s="53"/>
      <c r="C174" s="51"/>
      <c r="D174" s="59"/>
      <c r="F174" s="20"/>
    </row>
    <row r="175" spans="1:6" ht="15" customHeight="1">
      <c r="A175" s="53"/>
      <c r="C175" s="51"/>
      <c r="D175" s="59"/>
      <c r="F175" s="20"/>
    </row>
    <row r="176" spans="1:6" ht="15" customHeight="1">
      <c r="A176" s="84" t="s">
        <v>96</v>
      </c>
      <c r="B176" s="85"/>
      <c r="C176" s="85"/>
      <c r="D176" s="85"/>
      <c r="E176" s="85"/>
      <c r="F176" s="86"/>
    </row>
    <row r="177" spans="1:6" ht="15" customHeight="1">
      <c r="A177" s="3" t="s">
        <v>1</v>
      </c>
      <c r="B177" s="3" t="s">
        <v>16</v>
      </c>
      <c r="C177" s="3" t="s">
        <v>3</v>
      </c>
      <c r="D177" s="4" t="s">
        <v>42</v>
      </c>
      <c r="E177" s="3" t="s">
        <v>43</v>
      </c>
      <c r="F177" s="3" t="s">
        <v>45</v>
      </c>
    </row>
    <row r="178" spans="1:6">
      <c r="A178" s="8">
        <v>1</v>
      </c>
      <c r="B178" s="39" t="s">
        <v>84</v>
      </c>
      <c r="C178" s="8">
        <v>1</v>
      </c>
      <c r="D178" s="9"/>
      <c r="E178" s="10"/>
      <c r="F178" s="31">
        <f>D178*E178</f>
        <v>0</v>
      </c>
    </row>
    <row r="179" spans="1:6" ht="30">
      <c r="A179" s="14">
        <v>2</v>
      </c>
      <c r="B179" s="46" t="s">
        <v>77</v>
      </c>
      <c r="C179" s="16">
        <v>1</v>
      </c>
      <c r="D179" s="17"/>
      <c r="E179" s="18"/>
      <c r="F179" s="19">
        <f>D179*E179</f>
        <v>0</v>
      </c>
    </row>
    <row r="180" spans="1:6">
      <c r="A180" s="53"/>
      <c r="C180" s="51"/>
      <c r="D180" s="59"/>
      <c r="F180" s="20"/>
    </row>
    <row r="181" spans="1:6">
      <c r="A181" s="53"/>
      <c r="C181" s="51"/>
      <c r="D181" s="21"/>
      <c r="F181" s="20"/>
    </row>
    <row r="182" spans="1:6" ht="16.5" customHeight="1">
      <c r="A182" s="79" t="s">
        <v>32</v>
      </c>
      <c r="B182" s="80"/>
      <c r="C182" s="80"/>
      <c r="D182" s="80"/>
      <c r="E182" s="80"/>
      <c r="F182" s="81"/>
    </row>
    <row r="183" spans="1:6" ht="30">
      <c r="A183" s="2" t="s">
        <v>1</v>
      </c>
      <c r="B183" s="3" t="s">
        <v>16</v>
      </c>
      <c r="C183" s="3" t="s">
        <v>3</v>
      </c>
      <c r="D183" s="4" t="s">
        <v>42</v>
      </c>
      <c r="E183" s="3" t="s">
        <v>43</v>
      </c>
      <c r="F183" s="5" t="s">
        <v>45</v>
      </c>
    </row>
    <row r="184" spans="1:6">
      <c r="A184" s="6">
        <v>1</v>
      </c>
      <c r="B184" s="7" t="s">
        <v>4</v>
      </c>
      <c r="C184" s="8">
        <v>1</v>
      </c>
      <c r="D184" s="9"/>
      <c r="E184" s="10"/>
      <c r="F184" s="11">
        <f>D184*E184</f>
        <v>0</v>
      </c>
    </row>
    <row r="185" spans="1:6">
      <c r="A185" s="6">
        <v>2</v>
      </c>
      <c r="B185" s="7" t="s">
        <v>33</v>
      </c>
      <c r="C185" s="8">
        <v>1</v>
      </c>
      <c r="D185" s="9"/>
      <c r="E185" s="10"/>
      <c r="F185" s="11">
        <f>D185*E185</f>
        <v>0</v>
      </c>
    </row>
    <row r="186" spans="1:6">
      <c r="A186" s="6">
        <v>3</v>
      </c>
      <c r="B186" s="7" t="s">
        <v>31</v>
      </c>
      <c r="C186" s="8">
        <v>1</v>
      </c>
      <c r="D186" s="9"/>
      <c r="E186" s="10"/>
      <c r="F186" s="11">
        <f>D186*E186</f>
        <v>0</v>
      </c>
    </row>
    <row r="187" spans="1:6">
      <c r="A187" s="6">
        <v>4</v>
      </c>
      <c r="B187" s="7" t="s">
        <v>34</v>
      </c>
      <c r="C187" s="8">
        <v>1</v>
      </c>
      <c r="D187" s="9"/>
      <c r="E187" s="10"/>
      <c r="F187" s="11">
        <f>D187*E187</f>
        <v>0</v>
      </c>
    </row>
    <row r="188" spans="1:6">
      <c r="A188" s="14">
        <v>5</v>
      </c>
      <c r="B188" s="15" t="s">
        <v>115</v>
      </c>
      <c r="C188" s="16">
        <v>1</v>
      </c>
      <c r="D188" s="17"/>
      <c r="E188" s="18"/>
      <c r="F188" s="19">
        <f>D188*E188</f>
        <v>0</v>
      </c>
    </row>
    <row r="189" spans="1:6">
      <c r="A189" s="53"/>
      <c r="C189" s="51"/>
      <c r="D189" s="59"/>
      <c r="F189" s="20"/>
    </row>
    <row r="190" spans="1:6">
      <c r="A190" s="53"/>
      <c r="C190" s="51"/>
      <c r="D190" s="21"/>
      <c r="F190" s="20"/>
    </row>
    <row r="191" spans="1:6" ht="16.5" customHeight="1">
      <c r="A191" s="69" t="s">
        <v>69</v>
      </c>
      <c r="B191" s="70"/>
      <c r="C191" s="70"/>
      <c r="D191" s="70"/>
      <c r="E191" s="70"/>
      <c r="F191" s="71"/>
    </row>
    <row r="192" spans="1:6" ht="30">
      <c r="A192" s="2" t="s">
        <v>1</v>
      </c>
      <c r="B192" s="3" t="s">
        <v>16</v>
      </c>
      <c r="C192" s="3" t="s">
        <v>3</v>
      </c>
      <c r="D192" s="4" t="s">
        <v>42</v>
      </c>
      <c r="E192" s="3" t="s">
        <v>43</v>
      </c>
      <c r="F192" s="5" t="s">
        <v>45</v>
      </c>
    </row>
    <row r="193" spans="1:7" ht="15" customHeight="1">
      <c r="A193" s="6">
        <v>1</v>
      </c>
      <c r="B193" s="7" t="s">
        <v>4</v>
      </c>
      <c r="C193" s="8">
        <v>1</v>
      </c>
      <c r="D193" s="9"/>
      <c r="E193" s="10"/>
      <c r="F193" s="11">
        <f>D193*E193</f>
        <v>0</v>
      </c>
    </row>
    <row r="194" spans="1:7">
      <c r="A194" s="22">
        <v>2</v>
      </c>
      <c r="B194" s="24" t="s">
        <v>59</v>
      </c>
      <c r="C194" s="25">
        <v>1</v>
      </c>
      <c r="D194" s="12"/>
      <c r="E194" s="13"/>
      <c r="F194" s="11">
        <f>D194*E194</f>
        <v>0</v>
      </c>
    </row>
    <row r="195" spans="1:7">
      <c r="A195" s="22">
        <v>3</v>
      </c>
      <c r="B195" s="24" t="s">
        <v>35</v>
      </c>
      <c r="C195" s="25">
        <v>1</v>
      </c>
      <c r="D195" s="12"/>
      <c r="E195" s="13"/>
      <c r="F195" s="26">
        <f>D195*E195</f>
        <v>0</v>
      </c>
    </row>
    <row r="196" spans="1:7">
      <c r="A196" s="6">
        <v>4</v>
      </c>
      <c r="B196" s="34" t="s">
        <v>70</v>
      </c>
      <c r="C196" s="50">
        <v>1</v>
      </c>
      <c r="D196" s="9"/>
      <c r="E196" s="32"/>
      <c r="F196" s="26">
        <f t="shared" ref="F196:F204" si="8">D196*E196</f>
        <v>0</v>
      </c>
    </row>
    <row r="197" spans="1:7">
      <c r="A197" s="52">
        <v>5</v>
      </c>
      <c r="B197" s="7" t="s">
        <v>48</v>
      </c>
      <c r="C197" s="8">
        <v>1</v>
      </c>
      <c r="D197" s="9"/>
      <c r="E197" s="33"/>
      <c r="F197" s="26">
        <f t="shared" si="8"/>
        <v>0</v>
      </c>
    </row>
    <row r="198" spans="1:7">
      <c r="A198" s="52">
        <v>6</v>
      </c>
      <c r="B198" s="7" t="s">
        <v>89</v>
      </c>
      <c r="C198" s="8">
        <v>1</v>
      </c>
      <c r="D198" s="9"/>
      <c r="E198" s="33"/>
      <c r="F198" s="26">
        <f t="shared" si="8"/>
        <v>0</v>
      </c>
    </row>
    <row r="199" spans="1:7">
      <c r="A199" s="6">
        <v>7</v>
      </c>
      <c r="B199" s="7" t="s">
        <v>24</v>
      </c>
      <c r="C199" s="8">
        <v>1</v>
      </c>
      <c r="D199" s="9"/>
      <c r="E199" s="10"/>
      <c r="F199" s="26">
        <f t="shared" si="8"/>
        <v>0</v>
      </c>
    </row>
    <row r="200" spans="1:7">
      <c r="A200" s="22">
        <v>8</v>
      </c>
      <c r="B200" s="7" t="s">
        <v>71</v>
      </c>
      <c r="C200" s="8">
        <v>1</v>
      </c>
      <c r="D200" s="9"/>
      <c r="E200" s="10"/>
      <c r="F200" s="11">
        <f t="shared" si="8"/>
        <v>0</v>
      </c>
    </row>
    <row r="201" spans="1:7">
      <c r="A201" s="22">
        <v>9</v>
      </c>
      <c r="B201" s="49" t="s">
        <v>82</v>
      </c>
      <c r="C201" s="25">
        <v>1</v>
      </c>
      <c r="D201" s="47"/>
      <c r="E201" s="48"/>
      <c r="F201" s="11">
        <f t="shared" si="8"/>
        <v>0</v>
      </c>
    </row>
    <row r="202" spans="1:7">
      <c r="A202" s="22">
        <v>10</v>
      </c>
      <c r="B202" s="49" t="s">
        <v>78</v>
      </c>
      <c r="C202" s="25">
        <v>1</v>
      </c>
      <c r="D202" s="47"/>
      <c r="E202" s="48"/>
      <c r="F202" s="11">
        <f t="shared" si="8"/>
        <v>0</v>
      </c>
    </row>
    <row r="203" spans="1:7">
      <c r="A203" s="22">
        <v>11</v>
      </c>
      <c r="B203" s="49" t="s">
        <v>116</v>
      </c>
      <c r="C203" s="25">
        <v>1</v>
      </c>
      <c r="D203" s="47"/>
      <c r="E203" s="48"/>
      <c r="F203" s="11">
        <f t="shared" si="8"/>
        <v>0</v>
      </c>
    </row>
    <row r="204" spans="1:7">
      <c r="A204" s="14">
        <v>12</v>
      </c>
      <c r="B204" s="42" t="s">
        <v>95</v>
      </c>
      <c r="C204" s="16">
        <v>1</v>
      </c>
      <c r="D204" s="43"/>
      <c r="E204" s="44"/>
      <c r="F204" s="19">
        <f t="shared" si="8"/>
        <v>0</v>
      </c>
      <c r="G204" s="36"/>
    </row>
    <row r="205" spans="1:7">
      <c r="A205" s="53"/>
      <c r="C205" s="51"/>
      <c r="D205" s="59"/>
      <c r="F205" s="20"/>
    </row>
    <row r="206" spans="1:7">
      <c r="A206" s="53"/>
      <c r="C206" s="51"/>
      <c r="D206" s="59"/>
      <c r="F206" s="20"/>
    </row>
    <row r="207" spans="1:7" ht="16.5" customHeight="1">
      <c r="A207" s="69" t="s">
        <v>36</v>
      </c>
      <c r="B207" s="70"/>
      <c r="C207" s="70"/>
      <c r="D207" s="70"/>
      <c r="E207" s="70"/>
      <c r="F207" s="71"/>
    </row>
    <row r="208" spans="1:7" ht="30">
      <c r="A208" s="2" t="s">
        <v>1</v>
      </c>
      <c r="B208" s="3" t="s">
        <v>16</v>
      </c>
      <c r="C208" s="3" t="s">
        <v>3</v>
      </c>
      <c r="D208" s="4" t="s">
        <v>42</v>
      </c>
      <c r="E208" s="3" t="s">
        <v>43</v>
      </c>
      <c r="F208" s="5" t="s">
        <v>45</v>
      </c>
    </row>
    <row r="209" spans="1:6">
      <c r="A209" s="14">
        <v>1</v>
      </c>
      <c r="B209" s="15" t="s">
        <v>4</v>
      </c>
      <c r="C209" s="16">
        <v>1</v>
      </c>
      <c r="D209" s="17"/>
      <c r="E209" s="18"/>
      <c r="F209" s="19">
        <f>D209*E209</f>
        <v>0</v>
      </c>
    </row>
    <row r="210" spans="1:6">
      <c r="A210" s="53"/>
      <c r="C210" s="51"/>
      <c r="D210" s="59"/>
      <c r="F210" s="20"/>
    </row>
    <row r="211" spans="1:6">
      <c r="A211" s="53"/>
      <c r="C211" s="51"/>
      <c r="D211" s="21"/>
      <c r="F211" s="20"/>
    </row>
    <row r="212" spans="1:6" ht="16.5" customHeight="1">
      <c r="A212" s="69" t="s">
        <v>51</v>
      </c>
      <c r="B212" s="70"/>
      <c r="C212" s="70"/>
      <c r="D212" s="70"/>
      <c r="E212" s="70"/>
      <c r="F212" s="71"/>
    </row>
    <row r="213" spans="1:6" ht="30">
      <c r="A213" s="2" t="s">
        <v>1</v>
      </c>
      <c r="B213" s="3" t="s">
        <v>16</v>
      </c>
      <c r="C213" s="3" t="s">
        <v>3</v>
      </c>
      <c r="D213" s="4" t="s">
        <v>42</v>
      </c>
      <c r="E213" s="3" t="s">
        <v>43</v>
      </c>
      <c r="F213" s="5" t="s">
        <v>45</v>
      </c>
    </row>
    <row r="214" spans="1:6">
      <c r="A214" s="14">
        <v>1</v>
      </c>
      <c r="B214" s="15" t="s">
        <v>4</v>
      </c>
      <c r="C214" s="16">
        <v>1</v>
      </c>
      <c r="D214" s="17"/>
      <c r="E214" s="18"/>
      <c r="F214" s="19">
        <f>D214*E214</f>
        <v>0</v>
      </c>
    </row>
    <row r="215" spans="1:6">
      <c r="A215" s="53"/>
      <c r="C215" s="51"/>
      <c r="D215" s="59"/>
      <c r="F215" s="20"/>
    </row>
    <row r="216" spans="1:6">
      <c r="A216" s="53"/>
      <c r="C216" s="51"/>
      <c r="D216" s="21"/>
      <c r="F216" s="20"/>
    </row>
    <row r="217" spans="1:6" ht="16.5" customHeight="1">
      <c r="A217" s="69" t="s">
        <v>37</v>
      </c>
      <c r="B217" s="70"/>
      <c r="C217" s="70"/>
      <c r="D217" s="70"/>
      <c r="E217" s="70"/>
      <c r="F217" s="71"/>
    </row>
    <row r="218" spans="1:6" ht="30">
      <c r="A218" s="2" t="s">
        <v>1</v>
      </c>
      <c r="B218" s="3" t="s">
        <v>16</v>
      </c>
      <c r="C218" s="3" t="s">
        <v>3</v>
      </c>
      <c r="D218" s="4" t="s">
        <v>42</v>
      </c>
      <c r="E218" s="3" t="s">
        <v>43</v>
      </c>
      <c r="F218" s="5" t="s">
        <v>45</v>
      </c>
    </row>
    <row r="219" spans="1:6">
      <c r="A219" s="14">
        <v>1</v>
      </c>
      <c r="B219" s="15" t="s">
        <v>4</v>
      </c>
      <c r="C219" s="16">
        <v>1</v>
      </c>
      <c r="D219" s="17"/>
      <c r="E219" s="18"/>
      <c r="F219" s="19">
        <f>D219*E219</f>
        <v>0</v>
      </c>
    </row>
    <row r="220" spans="1:6">
      <c r="A220" s="53"/>
      <c r="C220" s="51"/>
      <c r="D220" s="59"/>
      <c r="F220" s="20"/>
    </row>
    <row r="221" spans="1:6">
      <c r="A221" s="53"/>
      <c r="C221" s="51"/>
      <c r="D221" s="21"/>
      <c r="F221" s="20"/>
    </row>
    <row r="222" spans="1:6" ht="16.5" customHeight="1">
      <c r="A222" s="69" t="s">
        <v>38</v>
      </c>
      <c r="B222" s="70"/>
      <c r="C222" s="70"/>
      <c r="D222" s="70"/>
      <c r="E222" s="70"/>
      <c r="F222" s="71"/>
    </row>
    <row r="223" spans="1:6" ht="30">
      <c r="A223" s="2" t="s">
        <v>1</v>
      </c>
      <c r="B223" s="3" t="s">
        <v>16</v>
      </c>
      <c r="C223" s="3" t="s">
        <v>3</v>
      </c>
      <c r="D223" s="4" t="s">
        <v>42</v>
      </c>
      <c r="E223" s="3" t="s">
        <v>43</v>
      </c>
      <c r="F223" s="5" t="s">
        <v>45</v>
      </c>
    </row>
    <row r="224" spans="1:6">
      <c r="A224" s="6">
        <v>1</v>
      </c>
      <c r="B224" s="7" t="s">
        <v>39</v>
      </c>
      <c r="C224" s="8">
        <v>1</v>
      </c>
      <c r="D224" s="9"/>
      <c r="E224" s="10"/>
      <c r="F224" s="11">
        <f>D224*E224</f>
        <v>0</v>
      </c>
    </row>
    <row r="225" spans="1:6">
      <c r="A225" s="14">
        <v>2</v>
      </c>
      <c r="B225" s="15" t="s">
        <v>88</v>
      </c>
      <c r="C225" s="16">
        <v>1</v>
      </c>
      <c r="D225" s="17"/>
      <c r="E225" s="18"/>
      <c r="F225" s="19">
        <f>D225*E225</f>
        <v>0</v>
      </c>
    </row>
    <row r="226" spans="1:6">
      <c r="A226" s="53"/>
      <c r="C226" s="51"/>
      <c r="D226" s="59"/>
      <c r="F226" s="20"/>
    </row>
    <row r="227" spans="1:6" ht="15.75" thickBot="1">
      <c r="A227" s="53"/>
      <c r="C227" s="51"/>
      <c r="D227" s="21"/>
      <c r="F227" s="20"/>
    </row>
    <row r="228" spans="1:6" ht="33" customHeight="1" thickBot="1">
      <c r="A228" s="82" t="s">
        <v>44</v>
      </c>
      <c r="B228" s="83"/>
      <c r="C228" s="83"/>
      <c r="D228" s="83"/>
      <c r="E228" s="83"/>
      <c r="F228" s="27">
        <f>SUM(F5:F227)</f>
        <v>0</v>
      </c>
    </row>
    <row r="230" spans="1:6">
      <c r="D230" s="67"/>
      <c r="F230" s="20"/>
    </row>
    <row r="231" spans="1:6">
      <c r="F231" s="20"/>
    </row>
  </sheetData>
  <mergeCells count="28">
    <mergeCell ref="A217:F217"/>
    <mergeCell ref="A222:F222"/>
    <mergeCell ref="A228:E228"/>
    <mergeCell ref="A142:F142"/>
    <mergeCell ref="A150:F150"/>
    <mergeCell ref="A157:F157"/>
    <mergeCell ref="A164:F164"/>
    <mergeCell ref="A176:F176"/>
    <mergeCell ref="A171:F171"/>
    <mergeCell ref="A182:F182"/>
    <mergeCell ref="A191:F191"/>
    <mergeCell ref="A207:F207"/>
    <mergeCell ref="A212:F212"/>
    <mergeCell ref="A18:F18"/>
    <mergeCell ref="A35:F35"/>
    <mergeCell ref="A45:F45"/>
    <mergeCell ref="A50:F50"/>
    <mergeCell ref="A84:F84"/>
    <mergeCell ref="A1:C1"/>
    <mergeCell ref="D1:F1"/>
    <mergeCell ref="A2:F3"/>
    <mergeCell ref="A4:F4"/>
    <mergeCell ref="A5:F5"/>
    <mergeCell ref="A97:F97"/>
    <mergeCell ref="A90:F90"/>
    <mergeCell ref="A106:F106"/>
    <mergeCell ref="A125:F125"/>
    <mergeCell ref="A134:F1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Rok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</dc:creator>
  <cp:lastModifiedBy>Małgorzata Majewska</cp:lastModifiedBy>
  <cp:lastPrinted>2017-10-24T09:32:34Z</cp:lastPrinted>
  <dcterms:created xsi:type="dcterms:W3CDTF">2012-11-22T11:27:03Z</dcterms:created>
  <dcterms:modified xsi:type="dcterms:W3CDTF">2020-10-19T10:02:16Z</dcterms:modified>
</cp:coreProperties>
</file>