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ydział Zdrowia i Polityki Społecznej\Oddział Zabezpieczenia Społecznego\Bazy danych\Arleta Nabielska\FS\2023 R\OW 2023\"/>
    </mc:Choice>
  </mc:AlternateContent>
  <bookViews>
    <workbookView xWindow="0" yWindow="0" windowWidth="28800" windowHeight="11700" tabRatio="272"/>
  </bookViews>
  <sheets>
    <sheet name="OW BIP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 l="1"/>
  <c r="H79" i="7"/>
  <c r="H81" i="7"/>
  <c r="H82" i="7"/>
  <c r="H84" i="7" l="1"/>
</calcChain>
</file>

<file path=xl/sharedStrings.xml><?xml version="1.0" encoding="utf-8"?>
<sst xmlns="http://schemas.openxmlformats.org/spreadsheetml/2006/main" count="161" uniqueCount="90">
  <si>
    <t>Lp.</t>
  </si>
  <si>
    <t>Bolesławiec</t>
  </si>
  <si>
    <t>Gromadka</t>
  </si>
  <si>
    <t>Bielawa</t>
  </si>
  <si>
    <t>Duszniki Zdrój</t>
  </si>
  <si>
    <t>Jelenia Góra</t>
  </si>
  <si>
    <t>Świebodzice</t>
  </si>
  <si>
    <t>Brzeg Dolny</t>
  </si>
  <si>
    <t>Długołęka</t>
  </si>
  <si>
    <t>Dzierżoniów</t>
  </si>
  <si>
    <t>Głogów</t>
  </si>
  <si>
    <t>Legnica</t>
  </si>
  <si>
    <t>Trzebnica</t>
  </si>
  <si>
    <t>Jordanów Śląski</t>
  </si>
  <si>
    <t>Kwota przyznanego 
dofinansowania na
 realizację Zadania</t>
  </si>
  <si>
    <t>Kwota przyznanego 
dofinansowania na 
koszty obsługi dla Gminy</t>
  </si>
  <si>
    <t>Łączna kwota przyznanego dofinansowania</t>
  </si>
  <si>
    <t>typ gminy/powiatu</t>
  </si>
  <si>
    <t>gmina/powiat</t>
  </si>
  <si>
    <t>Miejska</t>
  </si>
  <si>
    <t>Miejsko-Wiejska</t>
  </si>
  <si>
    <t>Miejsko -Wiejska</t>
  </si>
  <si>
    <t>Miejska-Wiejska</t>
  </si>
  <si>
    <t>Miejsko Wiejska</t>
  </si>
  <si>
    <t>Wiejska</t>
  </si>
  <si>
    <t>Powiat Dzierzoniowski</t>
  </si>
  <si>
    <t>Ziemski</t>
  </si>
  <si>
    <t>Powiat Głogowski</t>
  </si>
  <si>
    <t>Powiat Legnicki</t>
  </si>
  <si>
    <t>Powiat Lwówecki</t>
  </si>
  <si>
    <t>Powiat Polkowicki</t>
  </si>
  <si>
    <t>Powiat Strzeliński</t>
  </si>
  <si>
    <t>Powiat Świdnicki</t>
  </si>
  <si>
    <t>Powiat Wrocławski</t>
  </si>
  <si>
    <t>Powiat Zgorzelecki</t>
  </si>
  <si>
    <t xml:space="preserve"> Boguszów Gorce</t>
  </si>
  <si>
    <t xml:space="preserve"> Jedlina Zdrój</t>
  </si>
  <si>
    <t xml:space="preserve"> Kamienna Góra</t>
  </si>
  <si>
    <t xml:space="preserve"> Lubań </t>
  </si>
  <si>
    <t>Oleśnica</t>
  </si>
  <si>
    <t xml:space="preserve"> Oława</t>
  </si>
  <si>
    <t>Szklarska Poreba</t>
  </si>
  <si>
    <t xml:space="preserve"> Świdnica</t>
  </si>
  <si>
    <t xml:space="preserve"> Wałbrzych</t>
  </si>
  <si>
    <t>Wojcieszów</t>
  </si>
  <si>
    <t xml:space="preserve"> Wrocław</t>
  </si>
  <si>
    <t xml:space="preserve"> Złotoryja</t>
  </si>
  <si>
    <t xml:space="preserve"> Bierutów</t>
  </si>
  <si>
    <t xml:space="preserve"> Bogatynia</t>
  </si>
  <si>
    <t xml:space="preserve"> Bolków</t>
  </si>
  <si>
    <t xml:space="preserve"> Bystrzyca Kłodzka</t>
  </si>
  <si>
    <t xml:space="preserve"> Góra</t>
  </si>
  <si>
    <t xml:space="preserve"> Kąty Wrocławskie</t>
  </si>
  <si>
    <t xml:space="preserve"> Lądek Zdrój</t>
  </si>
  <si>
    <t xml:space="preserve"> Leśna</t>
  </si>
  <si>
    <t xml:space="preserve"> Lubawka</t>
  </si>
  <si>
    <t xml:space="preserve"> Mieroszów</t>
  </si>
  <si>
    <t xml:space="preserve"> Milicz</t>
  </si>
  <si>
    <t xml:space="preserve"> Nowogrodziec</t>
  </si>
  <si>
    <t xml:space="preserve"> Oborniki Śląskie</t>
  </si>
  <si>
    <t xml:space="preserve"> Pieszyce</t>
  </si>
  <si>
    <t>Radków</t>
  </si>
  <si>
    <t xml:space="preserve"> Siechnice</t>
  </si>
  <si>
    <t xml:space="preserve"> Sobótka</t>
  </si>
  <si>
    <t xml:space="preserve"> Szczytna</t>
  </si>
  <si>
    <t xml:space="preserve"> Świerzawa</t>
  </si>
  <si>
    <t xml:space="preserve"> Węgliniec</t>
  </si>
  <si>
    <t xml:space="preserve"> Ząbkowice Śląskie</t>
  </si>
  <si>
    <t xml:space="preserve"> Żarów</t>
  </si>
  <si>
    <t xml:space="preserve"> Żmigród</t>
  </si>
  <si>
    <t xml:space="preserve"> Czernica</t>
  </si>
  <si>
    <t>Dziadowa Kłoda</t>
  </si>
  <si>
    <t xml:space="preserve"> Dzierżoniów</t>
  </si>
  <si>
    <t>Kamienna Góra</t>
  </si>
  <si>
    <t xml:space="preserve"> Kobierzyce</t>
  </si>
  <si>
    <t xml:space="preserve"> Kotla</t>
  </si>
  <si>
    <t xml:space="preserve"> Krośnice</t>
  </si>
  <si>
    <t xml:space="preserve"> Łagiewniki</t>
  </si>
  <si>
    <t xml:space="preserve"> Marcinowice</t>
  </si>
  <si>
    <t>Marciszów</t>
  </si>
  <si>
    <t xml:space="preserve"> Mietków</t>
  </si>
  <si>
    <t xml:space="preserve"> Mściwojów</t>
  </si>
  <si>
    <t xml:space="preserve"> Mysłakowice</t>
  </si>
  <si>
    <t xml:space="preserve"> Radwanice</t>
  </si>
  <si>
    <t xml:space="preserve"> Siekierczyn</t>
  </si>
  <si>
    <t xml:space="preserve"> Stara Kamienica</t>
  </si>
  <si>
    <t xml:space="preserve"> Sulików</t>
  </si>
  <si>
    <t xml:space="preserve"> Walim</t>
  </si>
  <si>
    <t xml:space="preserve"> Żórawina</t>
  </si>
  <si>
    <t>Lista zatwierdzonych wniosków złożonych w ramach naboru ogłoszonego w 2022 r. do Programu
Ministra Rodziny i Polityki Społecznej "Opieka wytchnieniowa",
wraz z rekomendowaną wysokością kwot przyznanych środków Funduszu Solidarnościowego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</si>
</sst>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84"/>
  <sheetViews>
    <sheetView tabSelected="1" workbookViewId="0">
      <selection activeCell="G25" sqref="G25"/>
    </sheetView>
  </sheetViews>
  <sheetFormatPr defaultRowHeight="15" x14ac:dyDescent="0.25"/>
  <cols>
    <col min="3" max="3" width="3.5703125" bestFit="1" customWidth="1"/>
    <col min="4" max="4" width="19" bestFit="1" customWidth="1"/>
    <col min="5" max="5" width="18.140625" bestFit="1" customWidth="1"/>
    <col min="6" max="6" width="18.42578125" bestFit="1" customWidth="1"/>
    <col min="7" max="7" width="23.140625" style="1" bestFit="1" customWidth="1"/>
    <col min="8" max="8" width="15.28515625" bestFit="1" customWidth="1"/>
  </cols>
  <sheetData>
    <row r="4" spans="3:8" ht="61.5" customHeight="1" x14ac:dyDescent="0.25">
      <c r="C4" s="14" t="s">
        <v>89</v>
      </c>
      <c r="D4" s="14"/>
      <c r="E4" s="14"/>
      <c r="F4" s="14"/>
      <c r="G4" s="14"/>
      <c r="H4" s="14"/>
    </row>
    <row r="5" spans="3:8" ht="47.25" customHeight="1" x14ac:dyDescent="0.25">
      <c r="C5" s="6" t="s">
        <v>0</v>
      </c>
      <c r="D5" s="6" t="s">
        <v>18</v>
      </c>
      <c r="E5" s="6" t="s">
        <v>17</v>
      </c>
      <c r="F5" s="4" t="s">
        <v>14</v>
      </c>
      <c r="G5" s="13" t="s">
        <v>15</v>
      </c>
      <c r="H5" s="4" t="s">
        <v>16</v>
      </c>
    </row>
    <row r="6" spans="3:8" x14ac:dyDescent="0.25">
      <c r="C6" s="2">
        <v>1</v>
      </c>
      <c r="D6" s="7" t="s">
        <v>35</v>
      </c>
      <c r="E6" s="7" t="s">
        <v>19</v>
      </c>
      <c r="F6" s="10">
        <v>57600</v>
      </c>
      <c r="G6" s="10">
        <v>1152</v>
      </c>
      <c r="H6" s="5">
        <f t="shared" ref="H6:H37" si="0">F6+G6</f>
        <v>58752</v>
      </c>
    </row>
    <row r="7" spans="3:8" x14ac:dyDescent="0.25">
      <c r="C7" s="2">
        <v>2</v>
      </c>
      <c r="D7" s="7" t="s">
        <v>1</v>
      </c>
      <c r="E7" s="7" t="s">
        <v>19</v>
      </c>
      <c r="F7" s="10">
        <v>67200</v>
      </c>
      <c r="G7" s="10">
        <v>1344</v>
      </c>
      <c r="H7" s="5">
        <f t="shared" si="0"/>
        <v>68544</v>
      </c>
    </row>
    <row r="8" spans="3:8" x14ac:dyDescent="0.25">
      <c r="C8" s="2">
        <v>3</v>
      </c>
      <c r="D8" s="7" t="s">
        <v>4</v>
      </c>
      <c r="E8" s="7" t="s">
        <v>19</v>
      </c>
      <c r="F8" s="10">
        <v>51520</v>
      </c>
      <c r="G8" s="10">
        <v>1030.4000000000001</v>
      </c>
      <c r="H8" s="5">
        <f t="shared" si="0"/>
        <v>52550.400000000001</v>
      </c>
    </row>
    <row r="9" spans="3:8" x14ac:dyDescent="0.25">
      <c r="C9" s="2">
        <v>4</v>
      </c>
      <c r="D9" s="7" t="s">
        <v>9</v>
      </c>
      <c r="E9" s="7" t="s">
        <v>19</v>
      </c>
      <c r="F9" s="10">
        <v>175560</v>
      </c>
      <c r="G9" s="10">
        <v>3511.2</v>
      </c>
      <c r="H9" s="5">
        <f t="shared" si="0"/>
        <v>179071.2</v>
      </c>
    </row>
    <row r="10" spans="3:8" x14ac:dyDescent="0.25">
      <c r="C10" s="2">
        <v>5</v>
      </c>
      <c r="D10" s="8" t="s">
        <v>10</v>
      </c>
      <c r="E10" s="8" t="s">
        <v>19</v>
      </c>
      <c r="F10" s="11">
        <v>151200</v>
      </c>
      <c r="G10" s="11">
        <v>756</v>
      </c>
      <c r="H10" s="5">
        <f t="shared" si="0"/>
        <v>151956</v>
      </c>
    </row>
    <row r="11" spans="3:8" x14ac:dyDescent="0.25">
      <c r="C11" s="2">
        <v>6</v>
      </c>
      <c r="D11" s="8" t="s">
        <v>36</v>
      </c>
      <c r="E11" s="8" t="s">
        <v>19</v>
      </c>
      <c r="F11" s="11">
        <v>57600</v>
      </c>
      <c r="G11" s="11">
        <v>1152</v>
      </c>
      <c r="H11" s="5">
        <f t="shared" si="0"/>
        <v>58752</v>
      </c>
    </row>
    <row r="12" spans="3:8" x14ac:dyDescent="0.25">
      <c r="C12" s="2">
        <v>7</v>
      </c>
      <c r="D12" s="7" t="s">
        <v>5</v>
      </c>
      <c r="E12" s="7" t="s">
        <v>19</v>
      </c>
      <c r="F12" s="10">
        <v>346800</v>
      </c>
      <c r="G12" s="10">
        <v>6936</v>
      </c>
      <c r="H12" s="5">
        <f t="shared" si="0"/>
        <v>353736</v>
      </c>
    </row>
    <row r="13" spans="3:8" x14ac:dyDescent="0.25">
      <c r="C13" s="2">
        <v>8</v>
      </c>
      <c r="D13" s="7" t="s">
        <v>37</v>
      </c>
      <c r="E13" s="7" t="s">
        <v>19</v>
      </c>
      <c r="F13" s="10">
        <v>103360</v>
      </c>
      <c r="G13" s="10">
        <v>2067.1999999999998</v>
      </c>
      <c r="H13" s="5">
        <f t="shared" si="0"/>
        <v>105427.2</v>
      </c>
    </row>
    <row r="14" spans="3:8" x14ac:dyDescent="0.25">
      <c r="C14" s="2">
        <v>9</v>
      </c>
      <c r="D14" s="7" t="s">
        <v>11</v>
      </c>
      <c r="E14" s="7" t="s">
        <v>19</v>
      </c>
      <c r="F14" s="10">
        <v>664000</v>
      </c>
      <c r="G14" s="10">
        <v>13280</v>
      </c>
      <c r="H14" s="5">
        <f t="shared" si="0"/>
        <v>677280</v>
      </c>
    </row>
    <row r="15" spans="3:8" x14ac:dyDescent="0.25">
      <c r="C15" s="2">
        <v>10</v>
      </c>
      <c r="D15" s="7" t="s">
        <v>38</v>
      </c>
      <c r="E15" s="7" t="s">
        <v>19</v>
      </c>
      <c r="F15" s="10">
        <v>89200</v>
      </c>
      <c r="G15" s="10">
        <v>1784</v>
      </c>
      <c r="H15" s="5">
        <f t="shared" si="0"/>
        <v>90984</v>
      </c>
    </row>
    <row r="16" spans="3:8" x14ac:dyDescent="0.25">
      <c r="C16" s="2">
        <v>11</v>
      </c>
      <c r="D16" s="7" t="s">
        <v>39</v>
      </c>
      <c r="E16" s="7" t="s">
        <v>19</v>
      </c>
      <c r="F16" s="10">
        <v>96000</v>
      </c>
      <c r="G16" s="10">
        <v>1920</v>
      </c>
      <c r="H16" s="5">
        <f t="shared" si="0"/>
        <v>97920</v>
      </c>
    </row>
    <row r="17" spans="3:8" x14ac:dyDescent="0.25">
      <c r="C17" s="2">
        <v>12</v>
      </c>
      <c r="D17" s="7" t="s">
        <v>40</v>
      </c>
      <c r="E17" s="7" t="s">
        <v>19</v>
      </c>
      <c r="F17" s="10">
        <v>220800</v>
      </c>
      <c r="G17" s="10">
        <v>4416</v>
      </c>
      <c r="H17" s="5">
        <f t="shared" si="0"/>
        <v>225216</v>
      </c>
    </row>
    <row r="18" spans="3:8" x14ac:dyDescent="0.25">
      <c r="C18" s="2">
        <v>13</v>
      </c>
      <c r="D18" s="7" t="s">
        <v>41</v>
      </c>
      <c r="E18" s="7" t="s">
        <v>19</v>
      </c>
      <c r="F18" s="10">
        <v>7360</v>
      </c>
      <c r="G18" s="10">
        <v>0</v>
      </c>
      <c r="H18" s="5">
        <f t="shared" si="0"/>
        <v>7360</v>
      </c>
    </row>
    <row r="19" spans="3:8" x14ac:dyDescent="0.25">
      <c r="C19" s="2">
        <v>14</v>
      </c>
      <c r="D19" s="7" t="s">
        <v>42</v>
      </c>
      <c r="E19" s="7" t="s">
        <v>19</v>
      </c>
      <c r="F19" s="10">
        <v>624000</v>
      </c>
      <c r="G19" s="10">
        <v>12480</v>
      </c>
      <c r="H19" s="5">
        <f t="shared" si="0"/>
        <v>636480</v>
      </c>
    </row>
    <row r="20" spans="3:8" x14ac:dyDescent="0.25">
      <c r="C20" s="2">
        <v>15</v>
      </c>
      <c r="D20" s="7" t="s">
        <v>6</v>
      </c>
      <c r="E20" s="7" t="s">
        <v>19</v>
      </c>
      <c r="F20" s="10">
        <v>44160</v>
      </c>
      <c r="G20" s="10">
        <v>883.2</v>
      </c>
      <c r="H20" s="5">
        <f t="shared" si="0"/>
        <v>45043.199999999997</v>
      </c>
    </row>
    <row r="21" spans="3:8" x14ac:dyDescent="0.25">
      <c r="C21" s="2">
        <v>16</v>
      </c>
      <c r="D21" s="7" t="s">
        <v>43</v>
      </c>
      <c r="E21" s="7" t="s">
        <v>19</v>
      </c>
      <c r="F21" s="10">
        <v>326400</v>
      </c>
      <c r="G21" s="10">
        <v>6528</v>
      </c>
      <c r="H21" s="5">
        <f t="shared" si="0"/>
        <v>332928</v>
      </c>
    </row>
    <row r="22" spans="3:8" x14ac:dyDescent="0.25">
      <c r="C22" s="2">
        <v>17</v>
      </c>
      <c r="D22" s="7" t="s">
        <v>44</v>
      </c>
      <c r="E22" s="7" t="s">
        <v>19</v>
      </c>
      <c r="F22" s="10">
        <v>44352</v>
      </c>
      <c r="G22" s="10">
        <v>887.04</v>
      </c>
      <c r="H22" s="5">
        <f t="shared" si="0"/>
        <v>45239.040000000001</v>
      </c>
    </row>
    <row r="23" spans="3:8" x14ac:dyDescent="0.25">
      <c r="C23" s="2">
        <v>18</v>
      </c>
      <c r="D23" s="7" t="s">
        <v>45</v>
      </c>
      <c r="E23" s="7" t="s">
        <v>19</v>
      </c>
      <c r="F23" s="10">
        <v>595200</v>
      </c>
      <c r="G23" s="10">
        <v>11904</v>
      </c>
      <c r="H23" s="5">
        <f t="shared" si="0"/>
        <v>607104</v>
      </c>
    </row>
    <row r="24" spans="3:8" x14ac:dyDescent="0.25">
      <c r="C24" s="2">
        <v>19</v>
      </c>
      <c r="D24" s="7" t="s">
        <v>46</v>
      </c>
      <c r="E24" s="7" t="s">
        <v>19</v>
      </c>
      <c r="F24" s="10">
        <v>36960</v>
      </c>
      <c r="G24" s="10">
        <v>739.2</v>
      </c>
      <c r="H24" s="5">
        <f t="shared" si="0"/>
        <v>37699.199999999997</v>
      </c>
    </row>
    <row r="25" spans="3:8" x14ac:dyDescent="0.25">
      <c r="C25" s="2">
        <v>20</v>
      </c>
      <c r="D25" s="7" t="s">
        <v>3</v>
      </c>
      <c r="E25" s="7" t="s">
        <v>20</v>
      </c>
      <c r="F25" s="10">
        <v>88000</v>
      </c>
      <c r="G25" s="10">
        <v>1760</v>
      </c>
      <c r="H25" s="5">
        <f t="shared" si="0"/>
        <v>89760</v>
      </c>
    </row>
    <row r="26" spans="3:8" x14ac:dyDescent="0.25">
      <c r="C26" s="2">
        <v>21</v>
      </c>
      <c r="D26" s="7" t="s">
        <v>47</v>
      </c>
      <c r="E26" s="7" t="s">
        <v>20</v>
      </c>
      <c r="F26" s="10">
        <v>51520</v>
      </c>
      <c r="G26" s="10">
        <v>1030.4000000000001</v>
      </c>
      <c r="H26" s="5">
        <f t="shared" si="0"/>
        <v>52550.400000000001</v>
      </c>
    </row>
    <row r="27" spans="3:8" x14ac:dyDescent="0.25">
      <c r="C27" s="2">
        <v>22</v>
      </c>
      <c r="D27" s="7" t="s">
        <v>48</v>
      </c>
      <c r="E27" s="7" t="s">
        <v>21</v>
      </c>
      <c r="F27" s="10">
        <v>220800</v>
      </c>
      <c r="G27" s="10">
        <v>4416</v>
      </c>
      <c r="H27" s="5">
        <f t="shared" si="0"/>
        <v>225216</v>
      </c>
    </row>
    <row r="28" spans="3:8" x14ac:dyDescent="0.25">
      <c r="C28" s="2">
        <v>23</v>
      </c>
      <c r="D28" s="7" t="s">
        <v>49</v>
      </c>
      <c r="E28" s="7" t="s">
        <v>22</v>
      </c>
      <c r="F28" s="10">
        <v>28800</v>
      </c>
      <c r="G28" s="10">
        <v>576</v>
      </c>
      <c r="H28" s="5">
        <f t="shared" si="0"/>
        <v>29376</v>
      </c>
    </row>
    <row r="29" spans="3:8" x14ac:dyDescent="0.25">
      <c r="C29" s="2">
        <v>24</v>
      </c>
      <c r="D29" s="7" t="s">
        <v>7</v>
      </c>
      <c r="E29" s="7" t="s">
        <v>20</v>
      </c>
      <c r="F29" s="10">
        <v>36960</v>
      </c>
      <c r="G29" s="10">
        <v>739.2</v>
      </c>
      <c r="H29" s="5">
        <f t="shared" si="0"/>
        <v>37699.199999999997</v>
      </c>
    </row>
    <row r="30" spans="3:8" x14ac:dyDescent="0.25">
      <c r="C30" s="2">
        <v>25</v>
      </c>
      <c r="D30" s="7" t="s">
        <v>50</v>
      </c>
      <c r="E30" s="7" t="s">
        <v>23</v>
      </c>
      <c r="F30" s="10">
        <v>59080</v>
      </c>
      <c r="G30" s="10">
        <v>1181.5999999999999</v>
      </c>
      <c r="H30" s="5">
        <f t="shared" si="0"/>
        <v>60261.599999999999</v>
      </c>
    </row>
    <row r="31" spans="3:8" x14ac:dyDescent="0.25">
      <c r="C31" s="2">
        <v>26</v>
      </c>
      <c r="D31" s="7" t="s">
        <v>51</v>
      </c>
      <c r="E31" s="7" t="s">
        <v>20</v>
      </c>
      <c r="F31" s="10">
        <v>80960</v>
      </c>
      <c r="G31" s="10">
        <v>1619.2</v>
      </c>
      <c r="H31" s="5">
        <f t="shared" si="0"/>
        <v>82579.199999999997</v>
      </c>
    </row>
    <row r="32" spans="3:8" x14ac:dyDescent="0.25">
      <c r="C32" s="2">
        <v>27</v>
      </c>
      <c r="D32" s="7" t="s">
        <v>52</v>
      </c>
      <c r="E32" s="7" t="s">
        <v>20</v>
      </c>
      <c r="F32" s="10">
        <v>115200</v>
      </c>
      <c r="G32" s="10">
        <v>2304</v>
      </c>
      <c r="H32" s="5">
        <f t="shared" si="0"/>
        <v>117504</v>
      </c>
    </row>
    <row r="33" spans="3:8" x14ac:dyDescent="0.25">
      <c r="C33" s="2">
        <v>28</v>
      </c>
      <c r="D33" s="7" t="s">
        <v>53</v>
      </c>
      <c r="E33" s="7" t="s">
        <v>20</v>
      </c>
      <c r="F33" s="10">
        <v>7360</v>
      </c>
      <c r="G33" s="10">
        <v>147</v>
      </c>
      <c r="H33" s="5">
        <f t="shared" si="0"/>
        <v>7507</v>
      </c>
    </row>
    <row r="34" spans="3:8" x14ac:dyDescent="0.25">
      <c r="C34" s="2">
        <v>29</v>
      </c>
      <c r="D34" s="7" t="s">
        <v>54</v>
      </c>
      <c r="E34" s="7" t="s">
        <v>20</v>
      </c>
      <c r="F34" s="10">
        <v>7392</v>
      </c>
      <c r="G34" s="10">
        <v>0</v>
      </c>
      <c r="H34" s="5">
        <f t="shared" si="0"/>
        <v>7392</v>
      </c>
    </row>
    <row r="35" spans="3:8" x14ac:dyDescent="0.25">
      <c r="C35" s="2">
        <v>30</v>
      </c>
      <c r="D35" s="7" t="s">
        <v>55</v>
      </c>
      <c r="E35" s="7" t="s">
        <v>20</v>
      </c>
      <c r="F35" s="10">
        <v>59080</v>
      </c>
      <c r="G35" s="10">
        <v>1181.5999999999999</v>
      </c>
      <c r="H35" s="5">
        <f t="shared" si="0"/>
        <v>60261.599999999999</v>
      </c>
    </row>
    <row r="36" spans="3:8" x14ac:dyDescent="0.25">
      <c r="C36" s="2">
        <v>31</v>
      </c>
      <c r="D36" s="7" t="s">
        <v>56</v>
      </c>
      <c r="E36" s="7" t="s">
        <v>20</v>
      </c>
      <c r="F36" s="10">
        <v>29440</v>
      </c>
      <c r="G36" s="10">
        <v>588.79999999999995</v>
      </c>
      <c r="H36" s="5">
        <f t="shared" si="0"/>
        <v>30028.799999999999</v>
      </c>
    </row>
    <row r="37" spans="3:8" x14ac:dyDescent="0.25">
      <c r="C37" s="2">
        <v>32</v>
      </c>
      <c r="D37" s="7" t="s">
        <v>57</v>
      </c>
      <c r="E37" s="7" t="s">
        <v>20</v>
      </c>
      <c r="F37" s="10">
        <v>29440</v>
      </c>
      <c r="G37" s="10">
        <v>588.79999999999995</v>
      </c>
      <c r="H37" s="5">
        <f t="shared" si="0"/>
        <v>30028.799999999999</v>
      </c>
    </row>
    <row r="38" spans="3:8" x14ac:dyDescent="0.25">
      <c r="C38" s="2">
        <v>33</v>
      </c>
      <c r="D38" s="7" t="s">
        <v>58</v>
      </c>
      <c r="E38" s="7" t="s">
        <v>20</v>
      </c>
      <c r="F38" s="10">
        <v>29440</v>
      </c>
      <c r="G38" s="10">
        <v>588.79999999999995</v>
      </c>
      <c r="H38" s="5">
        <f t="shared" ref="H38:H69" si="1">F38+G38</f>
        <v>30028.799999999999</v>
      </c>
    </row>
    <row r="39" spans="3:8" x14ac:dyDescent="0.25">
      <c r="C39" s="2">
        <v>34</v>
      </c>
      <c r="D39" s="7" t="s">
        <v>59</v>
      </c>
      <c r="E39" s="7" t="s">
        <v>20</v>
      </c>
      <c r="F39" s="10">
        <v>76800</v>
      </c>
      <c r="G39" s="10">
        <v>1536</v>
      </c>
      <c r="H39" s="5">
        <f t="shared" si="1"/>
        <v>78336</v>
      </c>
    </row>
    <row r="40" spans="3:8" x14ac:dyDescent="0.25">
      <c r="C40" s="2">
        <v>35</v>
      </c>
      <c r="D40" s="7" t="s">
        <v>60</v>
      </c>
      <c r="E40" s="7" t="s">
        <v>21</v>
      </c>
      <c r="F40" s="10">
        <v>115200</v>
      </c>
      <c r="G40" s="10">
        <v>2304</v>
      </c>
      <c r="H40" s="5">
        <f t="shared" si="1"/>
        <v>117504</v>
      </c>
    </row>
    <row r="41" spans="3:8" x14ac:dyDescent="0.25">
      <c r="C41" s="2">
        <v>36</v>
      </c>
      <c r="D41" s="7" t="s">
        <v>61</v>
      </c>
      <c r="E41" s="7" t="s">
        <v>20</v>
      </c>
      <c r="F41" s="10">
        <v>95680</v>
      </c>
      <c r="G41" s="10">
        <v>1913.6</v>
      </c>
      <c r="H41" s="5">
        <f t="shared" si="1"/>
        <v>97593.600000000006</v>
      </c>
    </row>
    <row r="42" spans="3:8" x14ac:dyDescent="0.25">
      <c r="C42" s="2">
        <v>37</v>
      </c>
      <c r="D42" s="7" t="s">
        <v>62</v>
      </c>
      <c r="E42" s="7" t="s">
        <v>20</v>
      </c>
      <c r="F42" s="10">
        <v>163200</v>
      </c>
      <c r="G42" s="10">
        <v>3564</v>
      </c>
      <c r="H42" s="5">
        <f t="shared" si="1"/>
        <v>166764</v>
      </c>
    </row>
    <row r="43" spans="3:8" x14ac:dyDescent="0.25">
      <c r="C43" s="2">
        <v>38</v>
      </c>
      <c r="D43" s="7" t="s">
        <v>63</v>
      </c>
      <c r="E43" s="7" t="s">
        <v>20</v>
      </c>
      <c r="F43" s="10">
        <v>36800</v>
      </c>
      <c r="G43" s="10">
        <v>730</v>
      </c>
      <c r="H43" s="5">
        <f t="shared" si="1"/>
        <v>37530</v>
      </c>
    </row>
    <row r="44" spans="3:8" x14ac:dyDescent="0.25">
      <c r="C44" s="2">
        <v>39</v>
      </c>
      <c r="D44" s="7" t="s">
        <v>64</v>
      </c>
      <c r="E44" s="7" t="s">
        <v>20</v>
      </c>
      <c r="F44" s="10">
        <v>36960</v>
      </c>
      <c r="G44" s="10">
        <v>739.2</v>
      </c>
      <c r="H44" s="5">
        <f t="shared" si="1"/>
        <v>37699.199999999997</v>
      </c>
    </row>
    <row r="45" spans="3:8" x14ac:dyDescent="0.25">
      <c r="C45" s="2">
        <v>40</v>
      </c>
      <c r="D45" s="7" t="s">
        <v>65</v>
      </c>
      <c r="E45" s="7" t="s">
        <v>20</v>
      </c>
      <c r="F45" s="10">
        <v>51744</v>
      </c>
      <c r="G45" s="10">
        <v>1034.8800000000001</v>
      </c>
      <c r="H45" s="5">
        <f t="shared" si="1"/>
        <v>52778.879999999997</v>
      </c>
    </row>
    <row r="46" spans="3:8" x14ac:dyDescent="0.25">
      <c r="C46" s="2">
        <v>41</v>
      </c>
      <c r="D46" s="7" t="s">
        <v>12</v>
      </c>
      <c r="E46" s="7" t="s">
        <v>20</v>
      </c>
      <c r="F46" s="10">
        <v>258000</v>
      </c>
      <c r="G46" s="10">
        <v>5068.5200000000004</v>
      </c>
      <c r="H46" s="5">
        <f t="shared" si="1"/>
        <v>263068.52</v>
      </c>
    </row>
    <row r="47" spans="3:8" x14ac:dyDescent="0.25">
      <c r="C47" s="2">
        <v>42</v>
      </c>
      <c r="D47" s="7" t="s">
        <v>66</v>
      </c>
      <c r="E47" s="7" t="s">
        <v>23</v>
      </c>
      <c r="F47" s="10">
        <v>81000</v>
      </c>
      <c r="G47" s="10">
        <v>1620</v>
      </c>
      <c r="H47" s="5">
        <f t="shared" si="1"/>
        <v>82620</v>
      </c>
    </row>
    <row r="48" spans="3:8" x14ac:dyDescent="0.25">
      <c r="C48" s="2">
        <v>43</v>
      </c>
      <c r="D48" s="7" t="s">
        <v>67</v>
      </c>
      <c r="E48" s="7" t="s">
        <v>21</v>
      </c>
      <c r="F48" s="10">
        <v>58880</v>
      </c>
      <c r="G48" s="10">
        <v>1177.5999999999999</v>
      </c>
      <c r="H48" s="5">
        <f t="shared" si="1"/>
        <v>60057.599999999999</v>
      </c>
    </row>
    <row r="49" spans="3:8" x14ac:dyDescent="0.25">
      <c r="C49" s="2">
        <v>44</v>
      </c>
      <c r="D49" s="7" t="s">
        <v>68</v>
      </c>
      <c r="E49" s="7" t="s">
        <v>20</v>
      </c>
      <c r="F49" s="10">
        <v>57600</v>
      </c>
      <c r="G49" s="10">
        <v>1152</v>
      </c>
      <c r="H49" s="5">
        <f t="shared" si="1"/>
        <v>58752</v>
      </c>
    </row>
    <row r="50" spans="3:8" x14ac:dyDescent="0.25">
      <c r="C50" s="2">
        <v>45</v>
      </c>
      <c r="D50" s="7" t="s">
        <v>69</v>
      </c>
      <c r="E50" s="7" t="s">
        <v>20</v>
      </c>
      <c r="F50" s="10">
        <v>73920</v>
      </c>
      <c r="G50" s="10">
        <v>1478.4</v>
      </c>
      <c r="H50" s="5">
        <f t="shared" si="1"/>
        <v>75398.399999999994</v>
      </c>
    </row>
    <row r="51" spans="3:8" x14ac:dyDescent="0.25">
      <c r="C51" s="2">
        <v>46</v>
      </c>
      <c r="D51" s="7" t="s">
        <v>70</v>
      </c>
      <c r="E51" s="7" t="s">
        <v>24</v>
      </c>
      <c r="F51" s="10">
        <v>272320</v>
      </c>
      <c r="G51" s="10">
        <v>5446.4</v>
      </c>
      <c r="H51" s="5">
        <f t="shared" si="1"/>
        <v>277766.40000000002</v>
      </c>
    </row>
    <row r="52" spans="3:8" x14ac:dyDescent="0.25">
      <c r="C52" s="2">
        <v>47</v>
      </c>
      <c r="D52" s="7" t="s">
        <v>8</v>
      </c>
      <c r="E52" s="7" t="s">
        <v>24</v>
      </c>
      <c r="F52" s="10">
        <v>116000</v>
      </c>
      <c r="G52" s="10">
        <v>2320</v>
      </c>
      <c r="H52" s="5">
        <f t="shared" si="1"/>
        <v>118320</v>
      </c>
    </row>
    <row r="53" spans="3:8" x14ac:dyDescent="0.25">
      <c r="C53" s="2">
        <v>48</v>
      </c>
      <c r="D53" s="7" t="s">
        <v>71</v>
      </c>
      <c r="E53" s="7" t="s">
        <v>24</v>
      </c>
      <c r="F53" s="10">
        <v>14760</v>
      </c>
      <c r="G53" s="10">
        <v>295.2</v>
      </c>
      <c r="H53" s="5">
        <f t="shared" si="1"/>
        <v>15055.2</v>
      </c>
    </row>
    <row r="54" spans="3:8" x14ac:dyDescent="0.25">
      <c r="C54" s="2">
        <v>49</v>
      </c>
      <c r="D54" s="7" t="s">
        <v>72</v>
      </c>
      <c r="E54" s="7" t="s">
        <v>24</v>
      </c>
      <c r="F54" s="10">
        <v>73920</v>
      </c>
      <c r="G54" s="10">
        <v>1478.4</v>
      </c>
      <c r="H54" s="5">
        <f t="shared" si="1"/>
        <v>75398.399999999994</v>
      </c>
    </row>
    <row r="55" spans="3:8" x14ac:dyDescent="0.25">
      <c r="C55" s="2">
        <v>50</v>
      </c>
      <c r="D55" s="7" t="s">
        <v>2</v>
      </c>
      <c r="E55" s="7" t="s">
        <v>24</v>
      </c>
      <c r="F55" s="10">
        <v>22080</v>
      </c>
      <c r="G55" s="10">
        <v>441.6</v>
      </c>
      <c r="H55" s="5">
        <f t="shared" si="1"/>
        <v>22521.599999999999</v>
      </c>
    </row>
    <row r="56" spans="3:8" x14ac:dyDescent="0.25">
      <c r="C56" s="2">
        <v>51</v>
      </c>
      <c r="D56" s="7" t="s">
        <v>13</v>
      </c>
      <c r="E56" s="7" t="s">
        <v>24</v>
      </c>
      <c r="F56" s="10">
        <v>14400</v>
      </c>
      <c r="G56" s="10">
        <v>288</v>
      </c>
      <c r="H56" s="5">
        <f t="shared" si="1"/>
        <v>14688</v>
      </c>
    </row>
    <row r="57" spans="3:8" x14ac:dyDescent="0.25">
      <c r="C57" s="2">
        <v>52</v>
      </c>
      <c r="D57" s="7" t="s">
        <v>73</v>
      </c>
      <c r="E57" s="7" t="s">
        <v>24</v>
      </c>
      <c r="F57" s="10">
        <v>176640</v>
      </c>
      <c r="G57" s="10">
        <v>3532.8</v>
      </c>
      <c r="H57" s="5">
        <f t="shared" si="1"/>
        <v>180172.79999999999</v>
      </c>
    </row>
    <row r="58" spans="3:8" x14ac:dyDescent="0.25">
      <c r="C58" s="2">
        <v>53</v>
      </c>
      <c r="D58" s="7" t="s">
        <v>74</v>
      </c>
      <c r="E58" s="7" t="s">
        <v>24</v>
      </c>
      <c r="F58" s="10">
        <v>35520</v>
      </c>
      <c r="G58" s="10">
        <v>710.4</v>
      </c>
      <c r="H58" s="5">
        <f t="shared" si="1"/>
        <v>36230.400000000001</v>
      </c>
    </row>
    <row r="59" spans="3:8" x14ac:dyDescent="0.25">
      <c r="C59" s="2">
        <v>54</v>
      </c>
      <c r="D59" s="7" t="s">
        <v>75</v>
      </c>
      <c r="E59" s="7" t="s">
        <v>24</v>
      </c>
      <c r="F59" s="10">
        <v>59080</v>
      </c>
      <c r="G59" s="10">
        <v>1181.5999999999999</v>
      </c>
      <c r="H59" s="5">
        <f t="shared" si="1"/>
        <v>60261.599999999999</v>
      </c>
    </row>
    <row r="60" spans="3:8" x14ac:dyDescent="0.25">
      <c r="C60" s="2">
        <v>55</v>
      </c>
      <c r="D60" s="7" t="s">
        <v>76</v>
      </c>
      <c r="E60" s="7" t="s">
        <v>24</v>
      </c>
      <c r="F60" s="10">
        <v>38400</v>
      </c>
      <c r="G60" s="10">
        <v>768</v>
      </c>
      <c r="H60" s="5">
        <f t="shared" si="1"/>
        <v>39168</v>
      </c>
    </row>
    <row r="61" spans="3:8" x14ac:dyDescent="0.25">
      <c r="C61" s="2">
        <v>56</v>
      </c>
      <c r="D61" s="7" t="s">
        <v>77</v>
      </c>
      <c r="E61" s="7" t="s">
        <v>24</v>
      </c>
      <c r="F61" s="10">
        <v>14720</v>
      </c>
      <c r="G61" s="10">
        <v>294.39999999999998</v>
      </c>
      <c r="H61" s="5">
        <f t="shared" si="1"/>
        <v>15014.4</v>
      </c>
    </row>
    <row r="62" spans="3:8" x14ac:dyDescent="0.25">
      <c r="C62" s="2">
        <v>57</v>
      </c>
      <c r="D62" s="7" t="s">
        <v>78</v>
      </c>
      <c r="E62" s="7" t="s">
        <v>24</v>
      </c>
      <c r="F62" s="10">
        <v>29440</v>
      </c>
      <c r="G62" s="10">
        <v>588.79999999999995</v>
      </c>
      <c r="H62" s="5">
        <f t="shared" si="1"/>
        <v>30028.799999999999</v>
      </c>
    </row>
    <row r="63" spans="3:8" x14ac:dyDescent="0.25">
      <c r="C63" s="2">
        <v>58</v>
      </c>
      <c r="D63" s="7" t="s">
        <v>79</v>
      </c>
      <c r="E63" s="7" t="s">
        <v>24</v>
      </c>
      <c r="F63" s="10">
        <v>28800</v>
      </c>
      <c r="G63" s="10">
        <v>576</v>
      </c>
      <c r="H63" s="5">
        <f t="shared" si="1"/>
        <v>29376</v>
      </c>
    </row>
    <row r="64" spans="3:8" x14ac:dyDescent="0.25">
      <c r="C64" s="2">
        <v>59</v>
      </c>
      <c r="D64" s="7" t="s">
        <v>80</v>
      </c>
      <c r="E64" s="7" t="s">
        <v>24</v>
      </c>
      <c r="F64" s="10">
        <v>110880</v>
      </c>
      <c r="G64" s="10">
        <v>2217.6</v>
      </c>
      <c r="H64" s="5">
        <f t="shared" si="1"/>
        <v>113097.60000000001</v>
      </c>
    </row>
    <row r="65" spans="3:8" x14ac:dyDescent="0.25">
      <c r="C65" s="2">
        <v>60</v>
      </c>
      <c r="D65" s="7" t="s">
        <v>81</v>
      </c>
      <c r="E65" s="7" t="s">
        <v>24</v>
      </c>
      <c r="F65" s="10">
        <v>14784</v>
      </c>
      <c r="G65" s="10">
        <v>0</v>
      </c>
      <c r="H65" s="5">
        <f t="shared" si="1"/>
        <v>14784</v>
      </c>
    </row>
    <row r="66" spans="3:8" x14ac:dyDescent="0.25">
      <c r="C66" s="2">
        <v>61</v>
      </c>
      <c r="D66" s="7" t="s">
        <v>82</v>
      </c>
      <c r="E66" s="7" t="s">
        <v>24</v>
      </c>
      <c r="F66" s="10">
        <v>57600</v>
      </c>
      <c r="G66" s="10">
        <v>1152</v>
      </c>
      <c r="H66" s="5">
        <f t="shared" si="1"/>
        <v>58752</v>
      </c>
    </row>
    <row r="67" spans="3:8" x14ac:dyDescent="0.25">
      <c r="C67" s="2">
        <v>62</v>
      </c>
      <c r="D67" s="7" t="s">
        <v>40</v>
      </c>
      <c r="E67" s="7" t="s">
        <v>24</v>
      </c>
      <c r="F67" s="10">
        <v>79200</v>
      </c>
      <c r="G67" s="10">
        <v>1584</v>
      </c>
      <c r="H67" s="5">
        <f t="shared" si="1"/>
        <v>80784</v>
      </c>
    </row>
    <row r="68" spans="3:8" x14ac:dyDescent="0.25">
      <c r="C68" s="2">
        <v>63</v>
      </c>
      <c r="D68" s="7" t="s">
        <v>83</v>
      </c>
      <c r="E68" s="7" t="s">
        <v>24</v>
      </c>
      <c r="F68" s="10">
        <v>73920</v>
      </c>
      <c r="G68" s="10">
        <v>1478.4</v>
      </c>
      <c r="H68" s="5">
        <f t="shared" si="1"/>
        <v>75398.399999999994</v>
      </c>
    </row>
    <row r="69" spans="3:8" x14ac:dyDescent="0.25">
      <c r="C69" s="2">
        <v>64</v>
      </c>
      <c r="D69" s="7" t="s">
        <v>84</v>
      </c>
      <c r="E69" s="7" t="s">
        <v>24</v>
      </c>
      <c r="F69" s="10">
        <v>29568</v>
      </c>
      <c r="G69" s="10">
        <v>591.36</v>
      </c>
      <c r="H69" s="5">
        <f t="shared" si="1"/>
        <v>30159.360000000001</v>
      </c>
    </row>
    <row r="70" spans="3:8" x14ac:dyDescent="0.25">
      <c r="C70" s="2">
        <v>65</v>
      </c>
      <c r="D70" s="7" t="s">
        <v>85</v>
      </c>
      <c r="E70" s="7" t="s">
        <v>24</v>
      </c>
      <c r="F70" s="10">
        <v>32400</v>
      </c>
      <c r="G70" s="10">
        <v>648</v>
      </c>
      <c r="H70" s="5">
        <f t="shared" ref="H70:H82" si="2">F70+G70</f>
        <v>33048</v>
      </c>
    </row>
    <row r="71" spans="3:8" x14ac:dyDescent="0.25">
      <c r="C71" s="2">
        <v>66</v>
      </c>
      <c r="D71" s="7" t="s">
        <v>86</v>
      </c>
      <c r="E71" s="7" t="s">
        <v>24</v>
      </c>
      <c r="F71" s="10">
        <v>29440</v>
      </c>
      <c r="G71" s="10">
        <v>588.79999999999995</v>
      </c>
      <c r="H71" s="5">
        <f t="shared" si="2"/>
        <v>30028.799999999999</v>
      </c>
    </row>
    <row r="72" spans="3:8" x14ac:dyDescent="0.25">
      <c r="C72" s="2">
        <v>67</v>
      </c>
      <c r="D72" s="7" t="s">
        <v>87</v>
      </c>
      <c r="E72" s="7" t="s">
        <v>24</v>
      </c>
      <c r="F72" s="10">
        <v>26880</v>
      </c>
      <c r="G72" s="10">
        <v>537.6</v>
      </c>
      <c r="H72" s="5">
        <f t="shared" si="2"/>
        <v>27417.599999999999</v>
      </c>
    </row>
    <row r="73" spans="3:8" x14ac:dyDescent="0.25">
      <c r="C73" s="2">
        <v>68</v>
      </c>
      <c r="D73" s="7" t="s">
        <v>88</v>
      </c>
      <c r="E73" s="7" t="s">
        <v>24</v>
      </c>
      <c r="F73" s="10">
        <v>76800</v>
      </c>
      <c r="G73" s="10">
        <v>1536</v>
      </c>
      <c r="H73" s="5">
        <f t="shared" si="2"/>
        <v>78336</v>
      </c>
    </row>
    <row r="74" spans="3:8" x14ac:dyDescent="0.25">
      <c r="C74" s="2">
        <v>69</v>
      </c>
      <c r="D74" s="7" t="s">
        <v>25</v>
      </c>
      <c r="E74" s="7" t="s">
        <v>26</v>
      </c>
      <c r="F74" s="10">
        <v>294400</v>
      </c>
      <c r="G74" s="10">
        <v>5888</v>
      </c>
      <c r="H74" s="5">
        <f t="shared" si="2"/>
        <v>300288</v>
      </c>
    </row>
    <row r="75" spans="3:8" x14ac:dyDescent="0.25">
      <c r="C75" s="2">
        <v>70</v>
      </c>
      <c r="D75" s="7" t="s">
        <v>27</v>
      </c>
      <c r="E75" s="7" t="s">
        <v>26</v>
      </c>
      <c r="F75" s="10">
        <v>613200</v>
      </c>
      <c r="G75" s="10">
        <v>12260</v>
      </c>
      <c r="H75" s="5">
        <f t="shared" si="2"/>
        <v>625460</v>
      </c>
    </row>
    <row r="76" spans="3:8" x14ac:dyDescent="0.25">
      <c r="C76" s="2">
        <v>71</v>
      </c>
      <c r="D76" s="7" t="s">
        <v>28</v>
      </c>
      <c r="E76" s="7" t="s">
        <v>26</v>
      </c>
      <c r="F76" s="10">
        <v>1260000</v>
      </c>
      <c r="G76" s="10">
        <v>20980.400000000001</v>
      </c>
      <c r="H76" s="5">
        <f t="shared" si="2"/>
        <v>1280980.3999999999</v>
      </c>
    </row>
    <row r="77" spans="3:8" x14ac:dyDescent="0.25">
      <c r="C77" s="2">
        <v>72</v>
      </c>
      <c r="D77" s="7" t="s">
        <v>29</v>
      </c>
      <c r="E77" s="7" t="s">
        <v>26</v>
      </c>
      <c r="F77" s="10">
        <v>364800</v>
      </c>
      <c r="G77" s="10">
        <v>7296</v>
      </c>
      <c r="H77" s="5">
        <f t="shared" si="2"/>
        <v>372096</v>
      </c>
    </row>
    <row r="78" spans="3:8" x14ac:dyDescent="0.25">
      <c r="C78" s="2">
        <v>73</v>
      </c>
      <c r="D78" s="7" t="s">
        <v>30</v>
      </c>
      <c r="E78" s="7" t="s">
        <v>26</v>
      </c>
      <c r="F78" s="10">
        <v>206080</v>
      </c>
      <c r="G78" s="10">
        <v>4121.6000000000004</v>
      </c>
      <c r="H78" s="5">
        <f t="shared" si="2"/>
        <v>210201.60000000001</v>
      </c>
    </row>
    <row r="79" spans="3:8" x14ac:dyDescent="0.25">
      <c r="C79" s="2">
        <v>74</v>
      </c>
      <c r="D79" s="7" t="s">
        <v>31</v>
      </c>
      <c r="E79" s="7" t="s">
        <v>26</v>
      </c>
      <c r="F79" s="10">
        <v>147840</v>
      </c>
      <c r="G79" s="10">
        <v>2956.8</v>
      </c>
      <c r="H79" s="5">
        <f t="shared" si="2"/>
        <v>150796.79999999999</v>
      </c>
    </row>
    <row r="80" spans="3:8" x14ac:dyDescent="0.25">
      <c r="C80" s="2">
        <v>75</v>
      </c>
      <c r="D80" s="7" t="s">
        <v>32</v>
      </c>
      <c r="E80" s="7" t="s">
        <v>26</v>
      </c>
      <c r="F80" s="10">
        <v>147200</v>
      </c>
      <c r="G80" s="10">
        <v>2944</v>
      </c>
      <c r="H80" s="5">
        <f t="shared" si="2"/>
        <v>150144</v>
      </c>
    </row>
    <row r="81" spans="3:8" x14ac:dyDescent="0.25">
      <c r="C81" s="2">
        <v>76</v>
      </c>
      <c r="D81" s="7" t="s">
        <v>33</v>
      </c>
      <c r="E81" s="7" t="s">
        <v>26</v>
      </c>
      <c r="F81" s="10">
        <v>221200</v>
      </c>
      <c r="G81" s="10">
        <v>4424</v>
      </c>
      <c r="H81" s="5">
        <f t="shared" si="2"/>
        <v>225624</v>
      </c>
    </row>
    <row r="82" spans="3:8" x14ac:dyDescent="0.25">
      <c r="C82" s="2">
        <v>77</v>
      </c>
      <c r="D82" s="9" t="s">
        <v>34</v>
      </c>
      <c r="E82" s="9" t="s">
        <v>26</v>
      </c>
      <c r="F82" s="12">
        <v>369600</v>
      </c>
      <c r="G82" s="12">
        <v>7392</v>
      </c>
      <c r="H82" s="5">
        <f t="shared" si="2"/>
        <v>376992</v>
      </c>
    </row>
    <row r="83" spans="3:8" x14ac:dyDescent="0.25">
      <c r="F83" s="3"/>
    </row>
    <row r="84" spans="3:8" x14ac:dyDescent="0.25">
      <c r="H84" s="3">
        <f>SUM(H6:H82)</f>
        <v>10968728</v>
      </c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 BIP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Żurawska</dc:creator>
  <cp:lastModifiedBy>Arleta Nabielska</cp:lastModifiedBy>
  <cp:lastPrinted>2023-01-12T06:20:30Z</cp:lastPrinted>
  <dcterms:created xsi:type="dcterms:W3CDTF">2022-08-31T12:15:59Z</dcterms:created>
  <dcterms:modified xsi:type="dcterms:W3CDTF">2023-01-12T13:37:00Z</dcterms:modified>
</cp:coreProperties>
</file>